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ym\Documents\2019 competitions\South Island Champs 2019\"/>
    </mc:Choice>
  </mc:AlternateContent>
  <xr:revisionPtr revIDLastSave="0" documentId="13_ncr:1_{292D3E0A-125B-4D90-870E-D3B0ACBA0783}" xr6:coauthVersionLast="44" xr6:coauthVersionMax="44" xr10:uidLastSave="{00000000-0000-0000-0000-000000000000}"/>
  <bookViews>
    <workbookView xWindow="-120" yWindow="-120" windowWidth="20730" windowHeight="11160" firstSheet="23" activeTab="27" xr2:uid="{78C378DD-969B-490F-816F-4A936CCE0D2B}"/>
  </bookViews>
  <sheets>
    <sheet name="MAG Level 1" sheetId="28" r:id="rId1"/>
    <sheet name="STEP 1 under" sheetId="24" r:id="rId2"/>
    <sheet name="STEP 1 over" sheetId="23" r:id="rId3"/>
    <sheet name="MAG Level 2" sheetId="26" r:id="rId4"/>
    <sheet name="STEP 2 under" sheetId="25" r:id="rId5"/>
    <sheet name="STEP 2 over" sheetId="27" r:id="rId6"/>
    <sheet name="MAG Level 3" sheetId="7" r:id="rId7"/>
    <sheet name="STEP 3 under" sheetId="30" r:id="rId8"/>
    <sheet name="STEP 3 over" sheetId="29" r:id="rId9"/>
    <sheet name="MAG Level 4" sheetId="10" r:id="rId10"/>
    <sheet name="STEP 4 under" sheetId="5" r:id="rId11"/>
    <sheet name="STEP 4 over" sheetId="6" r:id="rId12"/>
    <sheet name="MAG Level 5" sheetId="11" r:id="rId13"/>
    <sheet name="STEP 5 under" sheetId="8" r:id="rId14"/>
    <sheet name="STEP 5 over" sheetId="9" r:id="rId15"/>
    <sheet name="MAG Level 6" sheetId="12" r:id="rId16"/>
    <sheet name="STEP 6 under" sheetId="2" r:id="rId17"/>
    <sheet name="STEP 6 over" sheetId="3" r:id="rId18"/>
    <sheet name="MAG Level 7" sheetId="13" r:id="rId19"/>
    <sheet name="STEP 7 under" sheetId="17" r:id="rId20"/>
    <sheet name="STEP 7 over" sheetId="18" r:id="rId21"/>
    <sheet name="MAG Level 8" sheetId="14" r:id="rId22"/>
    <sheet name="STEP 8 combined" sheetId="19" r:id="rId23"/>
    <sheet name="MAG Level 9" sheetId="15" r:id="rId24"/>
    <sheet name="STEP 9" sheetId="20" r:id="rId25"/>
    <sheet name="STEP 10" sheetId="21" r:id="rId26"/>
    <sheet name="MAG U18" sheetId="16" r:id="rId27"/>
    <sheet name="WAG Jnr International" sheetId="22" r:id="rId28"/>
  </sheets>
  <calcPr calcId="191029" refMode="R1C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30" l="1"/>
  <c r="L2" i="30"/>
  <c r="P2" i="30"/>
  <c r="T2" i="30"/>
  <c r="X2" i="30"/>
  <c r="H3" i="30"/>
  <c r="L3" i="30"/>
  <c r="P3" i="30"/>
  <c r="T3" i="30"/>
  <c r="X3" i="30"/>
  <c r="H4" i="30"/>
  <c r="L4" i="30"/>
  <c r="P4" i="30"/>
  <c r="T4" i="30"/>
  <c r="X4" i="30"/>
  <c r="H5" i="30"/>
  <c r="L5" i="30"/>
  <c r="P5" i="30"/>
  <c r="T5" i="30"/>
  <c r="X5" i="30"/>
  <c r="H6" i="30"/>
  <c r="L6" i="30"/>
  <c r="P6" i="30"/>
  <c r="T6" i="30"/>
  <c r="X6" i="30"/>
  <c r="H7" i="30"/>
  <c r="L7" i="30"/>
  <c r="P7" i="30"/>
  <c r="T7" i="30"/>
  <c r="X7" i="30"/>
  <c r="H8" i="30"/>
  <c r="L8" i="30"/>
  <c r="P8" i="30"/>
  <c r="T8" i="30"/>
  <c r="X8" i="30"/>
  <c r="H9" i="30"/>
  <c r="L9" i="30"/>
  <c r="P9" i="30"/>
  <c r="T9" i="30"/>
  <c r="X9" i="30"/>
  <c r="H10" i="30"/>
  <c r="L10" i="30"/>
  <c r="P10" i="30"/>
  <c r="T10" i="30"/>
  <c r="X10" i="30"/>
  <c r="H11" i="30"/>
  <c r="L11" i="30"/>
  <c r="P11" i="30"/>
  <c r="T11" i="30"/>
  <c r="X11" i="30"/>
  <c r="H12" i="30"/>
  <c r="L12" i="30"/>
  <c r="P12" i="30"/>
  <c r="T12" i="30"/>
  <c r="X12" i="30"/>
  <c r="H13" i="30"/>
  <c r="L13" i="30"/>
  <c r="P13" i="30"/>
  <c r="T13" i="30"/>
  <c r="X13" i="30"/>
  <c r="H14" i="30"/>
  <c r="L14" i="30"/>
  <c r="P14" i="30"/>
  <c r="T14" i="30"/>
  <c r="X14" i="30"/>
  <c r="H15" i="30"/>
  <c r="L15" i="30"/>
  <c r="P15" i="30"/>
  <c r="T15" i="30"/>
  <c r="X15" i="30"/>
  <c r="H16" i="30"/>
  <c r="L16" i="30"/>
  <c r="P16" i="30"/>
  <c r="T16" i="30"/>
  <c r="X16" i="30"/>
  <c r="H17" i="30"/>
  <c r="L17" i="30"/>
  <c r="P17" i="30"/>
  <c r="T17" i="30"/>
  <c r="X17" i="30"/>
  <c r="H18" i="30"/>
  <c r="L18" i="30"/>
  <c r="P18" i="30"/>
  <c r="T18" i="30"/>
  <c r="X18" i="30"/>
  <c r="H19" i="30"/>
  <c r="L19" i="30"/>
  <c r="P19" i="30"/>
  <c r="T19" i="30"/>
  <c r="X19" i="30"/>
  <c r="H20" i="30"/>
  <c r="L20" i="30"/>
  <c r="P20" i="30"/>
  <c r="T20" i="30"/>
  <c r="X20" i="30"/>
  <c r="H21" i="30"/>
  <c r="L21" i="30"/>
  <c r="P21" i="30"/>
  <c r="T21" i="30"/>
  <c r="X21" i="30"/>
  <c r="H22" i="30"/>
  <c r="L22" i="30"/>
  <c r="P22" i="30"/>
  <c r="T22" i="30"/>
  <c r="X22" i="30"/>
  <c r="H23" i="30"/>
  <c r="L23" i="30"/>
  <c r="P23" i="30"/>
  <c r="T23" i="30"/>
  <c r="X23" i="30"/>
  <c r="H24" i="30"/>
  <c r="L24" i="30"/>
  <c r="P24" i="30"/>
  <c r="T24" i="30"/>
  <c r="X24" i="30"/>
  <c r="H25" i="30"/>
  <c r="L25" i="30"/>
  <c r="P25" i="30"/>
  <c r="T25" i="30"/>
  <c r="X25" i="30"/>
  <c r="H26" i="30"/>
  <c r="L26" i="30"/>
  <c r="P26" i="30"/>
  <c r="T26" i="30"/>
  <c r="X26" i="30"/>
  <c r="H27" i="30"/>
  <c r="L27" i="30"/>
  <c r="P27" i="30"/>
  <c r="T27" i="30"/>
  <c r="X27" i="30"/>
  <c r="H28" i="30"/>
  <c r="L28" i="30"/>
  <c r="P28" i="30"/>
  <c r="T28" i="30"/>
  <c r="X28" i="30"/>
  <c r="H29" i="30"/>
  <c r="L29" i="30"/>
  <c r="P29" i="30"/>
  <c r="T29" i="30"/>
  <c r="X29" i="30"/>
  <c r="H30" i="30"/>
  <c r="L30" i="30"/>
  <c r="P30" i="30"/>
  <c r="T30" i="30"/>
  <c r="X30" i="30"/>
  <c r="H31" i="30"/>
  <c r="L31" i="30"/>
  <c r="P31" i="30"/>
  <c r="T31" i="30"/>
  <c r="X31" i="30"/>
  <c r="H32" i="30"/>
  <c r="L32" i="30"/>
  <c r="P32" i="30"/>
  <c r="T32" i="30"/>
  <c r="X32" i="30"/>
  <c r="H2" i="29"/>
  <c r="L2" i="29"/>
  <c r="P2" i="29"/>
  <c r="T2" i="29"/>
  <c r="X2" i="29"/>
  <c r="H3" i="29"/>
  <c r="L3" i="29"/>
  <c r="P3" i="29"/>
  <c r="T3" i="29"/>
  <c r="X3" i="29"/>
  <c r="H4" i="29"/>
  <c r="L4" i="29"/>
  <c r="P4" i="29"/>
  <c r="T4" i="29"/>
  <c r="X4" i="29"/>
  <c r="H5" i="29"/>
  <c r="L5" i="29"/>
  <c r="P5" i="29"/>
  <c r="T5" i="29"/>
  <c r="X5" i="29"/>
  <c r="H6" i="29"/>
  <c r="L6" i="29"/>
  <c r="P6" i="29"/>
  <c r="T6" i="29"/>
  <c r="X6" i="29"/>
  <c r="H7" i="29"/>
  <c r="L7" i="29"/>
  <c r="P7" i="29"/>
  <c r="T7" i="29"/>
  <c r="X7" i="29"/>
  <c r="H8" i="29"/>
  <c r="L8" i="29"/>
  <c r="P8" i="29"/>
  <c r="T8" i="29"/>
  <c r="X8" i="29"/>
  <c r="H9" i="29"/>
  <c r="L9" i="29"/>
  <c r="P9" i="29"/>
  <c r="T9" i="29"/>
  <c r="X9" i="29"/>
  <c r="H10" i="29"/>
  <c r="L10" i="29"/>
  <c r="P10" i="29"/>
  <c r="T10" i="29"/>
  <c r="X10" i="29"/>
  <c r="H11" i="29"/>
  <c r="L11" i="29"/>
  <c r="P11" i="29"/>
  <c r="T11" i="29"/>
  <c r="X11" i="29"/>
  <c r="H12" i="29"/>
  <c r="L12" i="29"/>
  <c r="P12" i="29"/>
  <c r="T12" i="29"/>
  <c r="X12" i="29"/>
  <c r="H13" i="29"/>
  <c r="L13" i="29"/>
  <c r="P13" i="29"/>
  <c r="T13" i="29"/>
  <c r="X13" i="29"/>
  <c r="H14" i="29"/>
  <c r="L14" i="29"/>
  <c r="P14" i="29"/>
  <c r="T14" i="29"/>
  <c r="X14" i="29"/>
  <c r="H15" i="29"/>
  <c r="L15" i="29"/>
  <c r="P15" i="29"/>
  <c r="T15" i="29"/>
  <c r="X15" i="29"/>
  <c r="H16" i="29"/>
  <c r="L16" i="29"/>
  <c r="P16" i="29"/>
  <c r="T16" i="29"/>
  <c r="X16" i="29"/>
  <c r="H17" i="29"/>
  <c r="L17" i="29"/>
  <c r="P17" i="29"/>
  <c r="T17" i="29"/>
  <c r="X17" i="29"/>
  <c r="H18" i="29"/>
  <c r="L18" i="29"/>
  <c r="P18" i="29"/>
  <c r="T18" i="29"/>
  <c r="X18" i="29"/>
  <c r="H19" i="29"/>
  <c r="L19" i="29"/>
  <c r="P19" i="29"/>
  <c r="T19" i="29"/>
  <c r="X19" i="29"/>
  <c r="H20" i="29"/>
  <c r="L20" i="29"/>
  <c r="P20" i="29"/>
  <c r="T20" i="29"/>
  <c r="X20" i="29"/>
  <c r="H21" i="29"/>
  <c r="L21" i="29"/>
  <c r="P21" i="29"/>
  <c r="T21" i="29"/>
  <c r="X21" i="29"/>
  <c r="H22" i="29"/>
  <c r="L22" i="29"/>
  <c r="P22" i="29"/>
  <c r="T22" i="29"/>
  <c r="X22" i="29"/>
  <c r="H23" i="29"/>
  <c r="L23" i="29"/>
  <c r="P23" i="29"/>
  <c r="T23" i="29"/>
  <c r="X23" i="29"/>
  <c r="H24" i="29"/>
  <c r="L24" i="29"/>
  <c r="P24" i="29"/>
  <c r="T24" i="29"/>
  <c r="X24" i="29"/>
  <c r="H25" i="29"/>
  <c r="L25" i="29"/>
  <c r="P25" i="29"/>
  <c r="T25" i="29"/>
  <c r="X25" i="29"/>
  <c r="H26" i="29"/>
  <c r="L26" i="29"/>
  <c r="P26" i="29"/>
  <c r="T26" i="29"/>
  <c r="X26" i="29"/>
  <c r="H27" i="29"/>
  <c r="L27" i="29"/>
  <c r="P27" i="29"/>
  <c r="T27" i="29"/>
  <c r="X27" i="29"/>
  <c r="H28" i="29"/>
  <c r="L28" i="29"/>
  <c r="P28" i="29"/>
  <c r="T28" i="29"/>
  <c r="X28" i="29"/>
  <c r="H29" i="29"/>
  <c r="L29" i="29"/>
  <c r="P29" i="29"/>
  <c r="T29" i="29"/>
  <c r="X29" i="29"/>
  <c r="H30" i="29"/>
  <c r="L30" i="29"/>
  <c r="P30" i="29"/>
  <c r="T30" i="29"/>
  <c r="X30" i="29"/>
  <c r="H31" i="29"/>
  <c r="L31" i="29"/>
  <c r="P31" i="29"/>
  <c r="T31" i="29"/>
  <c r="X31" i="29"/>
  <c r="H32" i="29"/>
  <c r="L32" i="29"/>
  <c r="P32" i="29"/>
  <c r="T32" i="29"/>
  <c r="X32" i="29"/>
  <c r="H2" i="28"/>
  <c r="L2" i="28"/>
  <c r="P2" i="28"/>
  <c r="T2" i="28"/>
  <c r="X2" i="28"/>
  <c r="AB2" i="28"/>
  <c r="AF2" i="28"/>
  <c r="H3" i="28"/>
  <c r="L3" i="28"/>
  <c r="P3" i="28"/>
  <c r="T3" i="28"/>
  <c r="X3" i="28"/>
  <c r="AB3" i="28"/>
  <c r="AF3" i="28"/>
  <c r="H4" i="28"/>
  <c r="L4" i="28"/>
  <c r="P4" i="28"/>
  <c r="T4" i="28"/>
  <c r="X4" i="28"/>
  <c r="AB4" i="28"/>
  <c r="AF4" i="28"/>
  <c r="H5" i="28"/>
  <c r="L5" i="28"/>
  <c r="P5" i="28"/>
  <c r="T5" i="28"/>
  <c r="X5" i="28"/>
  <c r="AB5" i="28"/>
  <c r="AF5" i="28"/>
  <c r="H6" i="28"/>
  <c r="L6" i="28"/>
  <c r="P6" i="28"/>
  <c r="T6" i="28"/>
  <c r="X6" i="28"/>
  <c r="AB6" i="28"/>
  <c r="AF6" i="28"/>
  <c r="H7" i="28"/>
  <c r="L7" i="28"/>
  <c r="P7" i="28"/>
  <c r="T7" i="28"/>
  <c r="X7" i="28"/>
  <c r="AB7" i="28"/>
  <c r="AF7" i="28"/>
  <c r="H8" i="28"/>
  <c r="L8" i="28"/>
  <c r="P8" i="28"/>
  <c r="T8" i="28"/>
  <c r="X8" i="28"/>
  <c r="AB8" i="28"/>
  <c r="AF8" i="28"/>
  <c r="H9" i="28"/>
  <c r="L9" i="28"/>
  <c r="P9" i="28"/>
  <c r="T9" i="28"/>
  <c r="X9" i="28"/>
  <c r="AB9" i="28"/>
  <c r="AF9" i="28"/>
  <c r="H10" i="28"/>
  <c r="L10" i="28"/>
  <c r="P10" i="28"/>
  <c r="T10" i="28"/>
  <c r="X10" i="28"/>
  <c r="AB10" i="28"/>
  <c r="AF10" i="28"/>
  <c r="H11" i="28"/>
  <c r="L11" i="28"/>
  <c r="P11" i="28"/>
  <c r="T11" i="28"/>
  <c r="X11" i="28"/>
  <c r="AB11" i="28"/>
  <c r="AF11" i="28"/>
  <c r="H12" i="28"/>
  <c r="L12" i="28"/>
  <c r="P12" i="28"/>
  <c r="T12" i="28"/>
  <c r="X12" i="28"/>
  <c r="AB12" i="28"/>
  <c r="AF12" i="28"/>
  <c r="H13" i="28"/>
  <c r="L13" i="28"/>
  <c r="P13" i="28"/>
  <c r="T13" i="28"/>
  <c r="X13" i="28"/>
  <c r="AB13" i="28"/>
  <c r="AF13" i="28"/>
  <c r="H14" i="28"/>
  <c r="L14" i="28"/>
  <c r="P14" i="28"/>
  <c r="T14" i="28"/>
  <c r="X14" i="28"/>
  <c r="AB14" i="28"/>
  <c r="AF14" i="28"/>
  <c r="H15" i="28"/>
  <c r="L15" i="28"/>
  <c r="P15" i="28"/>
  <c r="T15" i="28"/>
  <c r="X15" i="28"/>
  <c r="AB15" i="28"/>
  <c r="AF15" i="28"/>
  <c r="H16" i="28"/>
  <c r="L16" i="28"/>
  <c r="P16" i="28"/>
  <c r="T16" i="28"/>
  <c r="X16" i="28"/>
  <c r="AB16" i="28"/>
  <c r="AF16" i="28"/>
  <c r="H17" i="28"/>
  <c r="L17" i="28"/>
  <c r="P17" i="28"/>
  <c r="T17" i="28"/>
  <c r="X17" i="28"/>
  <c r="AB17" i="28"/>
  <c r="AF17" i="28"/>
  <c r="H18" i="28"/>
  <c r="L18" i="28"/>
  <c r="P18" i="28"/>
  <c r="T18" i="28"/>
  <c r="X18" i="28"/>
  <c r="AB18" i="28"/>
  <c r="AF18" i="28"/>
  <c r="H19" i="28"/>
  <c r="L19" i="28"/>
  <c r="P19" i="28"/>
  <c r="T19" i="28"/>
  <c r="X19" i="28"/>
  <c r="AB19" i="28"/>
  <c r="AF19" i="28"/>
  <c r="H20" i="28"/>
  <c r="L20" i="28"/>
  <c r="P20" i="28"/>
  <c r="T20" i="28"/>
  <c r="X20" i="28"/>
  <c r="AB20" i="28"/>
  <c r="AF20" i="28"/>
  <c r="H21" i="28"/>
  <c r="L21" i="28"/>
  <c r="P21" i="28"/>
  <c r="T21" i="28"/>
  <c r="X21" i="28"/>
  <c r="AB21" i="28"/>
  <c r="AF21" i="28"/>
  <c r="H22" i="28"/>
  <c r="L22" i="28"/>
  <c r="P22" i="28"/>
  <c r="T22" i="28"/>
  <c r="X22" i="28"/>
  <c r="AB22" i="28"/>
  <c r="AF22" i="28"/>
  <c r="H23" i="28"/>
  <c r="L23" i="28"/>
  <c r="P23" i="28"/>
  <c r="T23" i="28"/>
  <c r="X23" i="28"/>
  <c r="AB23" i="28"/>
  <c r="AF23" i="28"/>
  <c r="H24" i="28"/>
  <c r="L24" i="28"/>
  <c r="P24" i="28"/>
  <c r="T24" i="28"/>
  <c r="X24" i="28"/>
  <c r="AB24" i="28"/>
  <c r="AF24" i="28"/>
  <c r="H25" i="28"/>
  <c r="L25" i="28"/>
  <c r="P25" i="28"/>
  <c r="T25" i="28"/>
  <c r="X25" i="28"/>
  <c r="AB25" i="28"/>
  <c r="AF25" i="28"/>
  <c r="H26" i="28"/>
  <c r="L26" i="28"/>
  <c r="P26" i="28"/>
  <c r="T26" i="28"/>
  <c r="X26" i="28"/>
  <c r="AB26" i="28"/>
  <c r="AF26" i="28"/>
  <c r="H27" i="28"/>
  <c r="L27" i="28"/>
  <c r="P27" i="28"/>
  <c r="T27" i="28"/>
  <c r="X27" i="28"/>
  <c r="AB27" i="28"/>
  <c r="AF27" i="28"/>
  <c r="H28" i="28"/>
  <c r="L28" i="28"/>
  <c r="P28" i="28"/>
  <c r="T28" i="28"/>
  <c r="X28" i="28"/>
  <c r="AB28" i="28"/>
  <c r="AF28" i="28"/>
  <c r="H29" i="28"/>
  <c r="L29" i="28"/>
  <c r="P29" i="28"/>
  <c r="T29" i="28"/>
  <c r="X29" i="28"/>
  <c r="AB29" i="28"/>
  <c r="AF29" i="28"/>
  <c r="H30" i="28"/>
  <c r="L30" i="28"/>
  <c r="P30" i="28"/>
  <c r="T30" i="28"/>
  <c r="X30" i="28"/>
  <c r="AB30" i="28"/>
  <c r="AF30" i="28"/>
  <c r="H31" i="28"/>
  <c r="L31" i="28"/>
  <c r="P31" i="28"/>
  <c r="T31" i="28"/>
  <c r="X31" i="28"/>
  <c r="AB31" i="28"/>
  <c r="AF31" i="28"/>
  <c r="H32" i="28"/>
  <c r="L32" i="28"/>
  <c r="P32" i="28"/>
  <c r="T32" i="28"/>
  <c r="X32" i="28"/>
  <c r="AB32" i="28"/>
  <c r="AF32" i="28"/>
  <c r="H2" i="27"/>
  <c r="L2" i="27"/>
  <c r="P2" i="27"/>
  <c r="T2" i="27"/>
  <c r="X2" i="27"/>
  <c r="H3" i="27"/>
  <c r="L3" i="27"/>
  <c r="P3" i="27"/>
  <c r="T3" i="27"/>
  <c r="X3" i="27"/>
  <c r="H4" i="27"/>
  <c r="L4" i="27"/>
  <c r="P4" i="27"/>
  <c r="T4" i="27"/>
  <c r="X4" i="27"/>
  <c r="H5" i="27"/>
  <c r="L5" i="27"/>
  <c r="P5" i="27"/>
  <c r="T5" i="27"/>
  <c r="X5" i="27"/>
  <c r="H6" i="27"/>
  <c r="L6" i="27"/>
  <c r="P6" i="27"/>
  <c r="T6" i="27"/>
  <c r="X6" i="27"/>
  <c r="H7" i="27"/>
  <c r="L7" i="27"/>
  <c r="P7" i="27"/>
  <c r="T7" i="27"/>
  <c r="X7" i="27"/>
  <c r="H8" i="27"/>
  <c r="L8" i="27"/>
  <c r="P8" i="27"/>
  <c r="T8" i="27"/>
  <c r="X8" i="27"/>
  <c r="H9" i="27"/>
  <c r="L9" i="27"/>
  <c r="P9" i="27"/>
  <c r="T9" i="27"/>
  <c r="X9" i="27"/>
  <c r="H10" i="27"/>
  <c r="L10" i="27"/>
  <c r="P10" i="27"/>
  <c r="T10" i="27"/>
  <c r="X10" i="27"/>
  <c r="H11" i="27"/>
  <c r="L11" i="27"/>
  <c r="P11" i="27"/>
  <c r="T11" i="27"/>
  <c r="X11" i="27"/>
  <c r="H12" i="27"/>
  <c r="L12" i="27"/>
  <c r="P12" i="27"/>
  <c r="T12" i="27"/>
  <c r="X12" i="27"/>
  <c r="H13" i="27"/>
  <c r="L13" i="27"/>
  <c r="P13" i="27"/>
  <c r="T13" i="27"/>
  <c r="X13" i="27"/>
  <c r="H14" i="27"/>
  <c r="L14" i="27"/>
  <c r="P14" i="27"/>
  <c r="T14" i="27"/>
  <c r="X14" i="27"/>
  <c r="H15" i="27"/>
  <c r="L15" i="27"/>
  <c r="P15" i="27"/>
  <c r="T15" i="27"/>
  <c r="X15" i="27"/>
  <c r="H16" i="27"/>
  <c r="L16" i="27"/>
  <c r="P16" i="27"/>
  <c r="T16" i="27"/>
  <c r="X16" i="27"/>
  <c r="H17" i="27"/>
  <c r="L17" i="27"/>
  <c r="P17" i="27"/>
  <c r="T17" i="27"/>
  <c r="X17" i="27"/>
  <c r="H18" i="27"/>
  <c r="L18" i="27"/>
  <c r="P18" i="27"/>
  <c r="T18" i="27"/>
  <c r="X18" i="27"/>
  <c r="H19" i="27"/>
  <c r="L19" i="27"/>
  <c r="P19" i="27"/>
  <c r="T19" i="27"/>
  <c r="X19" i="27"/>
  <c r="H20" i="27"/>
  <c r="L20" i="27"/>
  <c r="P20" i="27"/>
  <c r="T20" i="27"/>
  <c r="X20" i="27"/>
  <c r="H21" i="27"/>
  <c r="L21" i="27"/>
  <c r="P21" i="27"/>
  <c r="T21" i="27"/>
  <c r="X21" i="27"/>
  <c r="H22" i="27"/>
  <c r="L22" i="27"/>
  <c r="P22" i="27"/>
  <c r="T22" i="27"/>
  <c r="X22" i="27"/>
  <c r="H23" i="27"/>
  <c r="L23" i="27"/>
  <c r="P23" i="27"/>
  <c r="T23" i="27"/>
  <c r="X23" i="27"/>
  <c r="H24" i="27"/>
  <c r="L24" i="27"/>
  <c r="P24" i="27"/>
  <c r="T24" i="27"/>
  <c r="X24" i="27"/>
  <c r="H25" i="27"/>
  <c r="L25" i="27"/>
  <c r="P25" i="27"/>
  <c r="T25" i="27"/>
  <c r="X25" i="27"/>
  <c r="H26" i="27"/>
  <c r="L26" i="27"/>
  <c r="P26" i="27"/>
  <c r="T26" i="27"/>
  <c r="X26" i="27"/>
  <c r="H27" i="27"/>
  <c r="L27" i="27"/>
  <c r="P27" i="27"/>
  <c r="T27" i="27"/>
  <c r="X27" i="27"/>
  <c r="H28" i="27"/>
  <c r="L28" i="27"/>
  <c r="P28" i="27"/>
  <c r="T28" i="27"/>
  <c r="X28" i="27"/>
  <c r="H29" i="27"/>
  <c r="L29" i="27"/>
  <c r="P29" i="27"/>
  <c r="T29" i="27"/>
  <c r="X29" i="27"/>
  <c r="H30" i="27"/>
  <c r="L30" i="27"/>
  <c r="P30" i="27"/>
  <c r="T30" i="27"/>
  <c r="X30" i="27"/>
  <c r="H31" i="27"/>
  <c r="L31" i="27"/>
  <c r="P31" i="27"/>
  <c r="T31" i="27"/>
  <c r="X31" i="27"/>
  <c r="H32" i="27"/>
  <c r="L32" i="27"/>
  <c r="P32" i="27"/>
  <c r="T32" i="27"/>
  <c r="X32" i="27"/>
  <c r="H2" i="26"/>
  <c r="L2" i="26"/>
  <c r="P2" i="26"/>
  <c r="T2" i="26"/>
  <c r="X2" i="26"/>
  <c r="AB2" i="26"/>
  <c r="AF2" i="26"/>
  <c r="H3" i="26"/>
  <c r="L3" i="26"/>
  <c r="P3" i="26"/>
  <c r="T3" i="26"/>
  <c r="X3" i="26"/>
  <c r="AB3" i="26"/>
  <c r="AF3" i="26"/>
  <c r="H4" i="26"/>
  <c r="L4" i="26"/>
  <c r="P4" i="26"/>
  <c r="T4" i="26"/>
  <c r="X4" i="26"/>
  <c r="AB4" i="26"/>
  <c r="AF4" i="26"/>
  <c r="H5" i="26"/>
  <c r="L5" i="26"/>
  <c r="P5" i="26"/>
  <c r="T5" i="26"/>
  <c r="X5" i="26"/>
  <c r="AB5" i="26"/>
  <c r="AF5" i="26"/>
  <c r="H6" i="26"/>
  <c r="L6" i="26"/>
  <c r="P6" i="26"/>
  <c r="T6" i="26"/>
  <c r="X6" i="26"/>
  <c r="AB6" i="26"/>
  <c r="AF6" i="26"/>
  <c r="H7" i="26"/>
  <c r="L7" i="26"/>
  <c r="P7" i="26"/>
  <c r="T7" i="26"/>
  <c r="X7" i="26"/>
  <c r="AB7" i="26"/>
  <c r="AF7" i="26"/>
  <c r="H8" i="26"/>
  <c r="L8" i="26"/>
  <c r="P8" i="26"/>
  <c r="T8" i="26"/>
  <c r="X8" i="26"/>
  <c r="AB8" i="26"/>
  <c r="AF8" i="26"/>
  <c r="H9" i="26"/>
  <c r="L9" i="26"/>
  <c r="P9" i="26"/>
  <c r="T9" i="26"/>
  <c r="X9" i="26"/>
  <c r="AB9" i="26"/>
  <c r="AF9" i="26"/>
  <c r="H10" i="26"/>
  <c r="L10" i="26"/>
  <c r="P10" i="26"/>
  <c r="T10" i="26"/>
  <c r="X10" i="26"/>
  <c r="AB10" i="26"/>
  <c r="AF10" i="26"/>
  <c r="H11" i="26"/>
  <c r="L11" i="26"/>
  <c r="P11" i="26"/>
  <c r="T11" i="26"/>
  <c r="X11" i="26"/>
  <c r="AB11" i="26"/>
  <c r="AF11" i="26"/>
  <c r="H12" i="26"/>
  <c r="L12" i="26"/>
  <c r="P12" i="26"/>
  <c r="T12" i="26"/>
  <c r="X12" i="26"/>
  <c r="AB12" i="26"/>
  <c r="AF12" i="26"/>
  <c r="H2" i="25"/>
  <c r="L2" i="25"/>
  <c r="P2" i="25"/>
  <c r="T2" i="25"/>
  <c r="X2" i="25"/>
  <c r="H3" i="25"/>
  <c r="L3" i="25"/>
  <c r="P3" i="25"/>
  <c r="T3" i="25"/>
  <c r="X3" i="25"/>
  <c r="H4" i="25"/>
  <c r="L4" i="25"/>
  <c r="P4" i="25"/>
  <c r="T4" i="25"/>
  <c r="X4" i="25"/>
  <c r="H5" i="25"/>
  <c r="L5" i="25"/>
  <c r="P5" i="25"/>
  <c r="T5" i="25"/>
  <c r="X5" i="25"/>
  <c r="H6" i="25"/>
  <c r="L6" i="25"/>
  <c r="P6" i="25"/>
  <c r="T6" i="25"/>
  <c r="X6" i="25"/>
  <c r="H7" i="25"/>
  <c r="L7" i="25"/>
  <c r="P7" i="25"/>
  <c r="T7" i="25"/>
  <c r="X7" i="25"/>
  <c r="H8" i="25"/>
  <c r="L8" i="25"/>
  <c r="P8" i="25"/>
  <c r="T8" i="25"/>
  <c r="X8" i="25"/>
  <c r="H9" i="25"/>
  <c r="L9" i="25"/>
  <c r="P9" i="25"/>
  <c r="T9" i="25"/>
  <c r="X9" i="25"/>
  <c r="H10" i="25"/>
  <c r="L10" i="25"/>
  <c r="P10" i="25"/>
  <c r="T10" i="25"/>
  <c r="X10" i="25"/>
  <c r="H11" i="25"/>
  <c r="L11" i="25"/>
  <c r="P11" i="25"/>
  <c r="T11" i="25"/>
  <c r="X11" i="25"/>
  <c r="H12" i="25"/>
  <c r="L12" i="25"/>
  <c r="P12" i="25"/>
  <c r="T12" i="25"/>
  <c r="X12" i="25"/>
  <c r="H13" i="25"/>
  <c r="L13" i="25"/>
  <c r="P13" i="25"/>
  <c r="T13" i="25"/>
  <c r="X13" i="25"/>
  <c r="H14" i="25"/>
  <c r="L14" i="25"/>
  <c r="P14" i="25"/>
  <c r="T14" i="25"/>
  <c r="X14" i="25"/>
  <c r="H15" i="25"/>
  <c r="L15" i="25"/>
  <c r="P15" i="25"/>
  <c r="T15" i="25"/>
  <c r="X15" i="25"/>
  <c r="H16" i="25"/>
  <c r="L16" i="25"/>
  <c r="P16" i="25"/>
  <c r="T16" i="25"/>
  <c r="X16" i="25"/>
  <c r="H17" i="25"/>
  <c r="L17" i="25"/>
  <c r="P17" i="25"/>
  <c r="T17" i="25"/>
  <c r="X17" i="25"/>
  <c r="H18" i="25"/>
  <c r="L18" i="25"/>
  <c r="P18" i="25"/>
  <c r="T18" i="25"/>
  <c r="X18" i="25"/>
  <c r="H19" i="25"/>
  <c r="L19" i="25"/>
  <c r="P19" i="25"/>
  <c r="T19" i="25"/>
  <c r="X19" i="25"/>
  <c r="H20" i="25"/>
  <c r="L20" i="25"/>
  <c r="P20" i="25"/>
  <c r="T20" i="25"/>
  <c r="X20" i="25"/>
  <c r="H21" i="25"/>
  <c r="L21" i="25"/>
  <c r="P21" i="25"/>
  <c r="T21" i="25"/>
  <c r="X21" i="25"/>
  <c r="H22" i="25"/>
  <c r="L22" i="25"/>
  <c r="P22" i="25"/>
  <c r="T22" i="25"/>
  <c r="X22" i="25"/>
  <c r="H23" i="25"/>
  <c r="L23" i="25"/>
  <c r="P23" i="25"/>
  <c r="T23" i="25"/>
  <c r="X23" i="25"/>
  <c r="H24" i="25"/>
  <c r="L24" i="25"/>
  <c r="P24" i="25"/>
  <c r="T24" i="25"/>
  <c r="X24" i="25"/>
  <c r="H25" i="25"/>
  <c r="L25" i="25"/>
  <c r="P25" i="25"/>
  <c r="T25" i="25"/>
  <c r="X25" i="25"/>
  <c r="H26" i="25"/>
  <c r="L26" i="25"/>
  <c r="P26" i="25"/>
  <c r="T26" i="25"/>
  <c r="X26" i="25"/>
  <c r="H27" i="25"/>
  <c r="L27" i="25"/>
  <c r="P27" i="25"/>
  <c r="T27" i="25"/>
  <c r="X27" i="25"/>
  <c r="H28" i="25"/>
  <c r="L28" i="25"/>
  <c r="P28" i="25"/>
  <c r="T28" i="25"/>
  <c r="X28" i="25"/>
  <c r="H29" i="25"/>
  <c r="L29" i="25"/>
  <c r="P29" i="25"/>
  <c r="T29" i="25"/>
  <c r="X29" i="25"/>
  <c r="H30" i="25"/>
  <c r="L30" i="25"/>
  <c r="P30" i="25"/>
  <c r="T30" i="25"/>
  <c r="X30" i="25"/>
  <c r="H31" i="25"/>
  <c r="L31" i="25"/>
  <c r="P31" i="25"/>
  <c r="T31" i="25"/>
  <c r="X31" i="25"/>
  <c r="H32" i="25"/>
  <c r="L32" i="25"/>
  <c r="P32" i="25"/>
  <c r="T32" i="25"/>
  <c r="X32" i="25"/>
  <c r="H2" i="24"/>
  <c r="L2" i="24"/>
  <c r="P2" i="24"/>
  <c r="T2" i="24"/>
  <c r="X2" i="24"/>
  <c r="H3" i="24"/>
  <c r="L3" i="24"/>
  <c r="P3" i="24"/>
  <c r="T3" i="24"/>
  <c r="X3" i="24"/>
  <c r="H4" i="24"/>
  <c r="L4" i="24"/>
  <c r="P4" i="24"/>
  <c r="T4" i="24"/>
  <c r="X4" i="24"/>
  <c r="H5" i="24"/>
  <c r="L5" i="24"/>
  <c r="P5" i="24"/>
  <c r="T5" i="24"/>
  <c r="X5" i="24"/>
  <c r="H6" i="24"/>
  <c r="L6" i="24"/>
  <c r="P6" i="24"/>
  <c r="T6" i="24"/>
  <c r="X6" i="24"/>
  <c r="H7" i="24"/>
  <c r="L7" i="24"/>
  <c r="P7" i="24"/>
  <c r="T7" i="24"/>
  <c r="X7" i="24"/>
  <c r="H8" i="24"/>
  <c r="L8" i="24"/>
  <c r="P8" i="24"/>
  <c r="T8" i="24"/>
  <c r="X8" i="24"/>
  <c r="H9" i="24"/>
  <c r="L9" i="24"/>
  <c r="P9" i="24"/>
  <c r="T9" i="24"/>
  <c r="X9" i="24"/>
  <c r="H10" i="24"/>
  <c r="L10" i="24"/>
  <c r="P10" i="24"/>
  <c r="T10" i="24"/>
  <c r="X10" i="24"/>
  <c r="H11" i="24"/>
  <c r="L11" i="24"/>
  <c r="P11" i="24"/>
  <c r="T11" i="24"/>
  <c r="X11" i="24"/>
  <c r="H12" i="24"/>
  <c r="L12" i="24"/>
  <c r="P12" i="24"/>
  <c r="T12" i="24"/>
  <c r="X12" i="24"/>
  <c r="H13" i="24"/>
  <c r="L13" i="24"/>
  <c r="P13" i="24"/>
  <c r="T13" i="24"/>
  <c r="X13" i="24"/>
  <c r="H14" i="24"/>
  <c r="L14" i="24"/>
  <c r="P14" i="24"/>
  <c r="T14" i="24"/>
  <c r="X14" i="24"/>
  <c r="H15" i="24"/>
  <c r="L15" i="24"/>
  <c r="P15" i="24"/>
  <c r="T15" i="24"/>
  <c r="X15" i="24"/>
  <c r="H16" i="24"/>
  <c r="L16" i="24"/>
  <c r="P16" i="24"/>
  <c r="T16" i="24"/>
  <c r="X16" i="24"/>
  <c r="H17" i="24"/>
  <c r="L17" i="24"/>
  <c r="P17" i="24"/>
  <c r="T17" i="24"/>
  <c r="X17" i="24"/>
  <c r="H18" i="24"/>
  <c r="L18" i="24"/>
  <c r="P18" i="24"/>
  <c r="T18" i="24"/>
  <c r="X18" i="24"/>
  <c r="H19" i="24"/>
  <c r="L19" i="24"/>
  <c r="P19" i="24"/>
  <c r="T19" i="24"/>
  <c r="X19" i="24"/>
  <c r="H20" i="24"/>
  <c r="L20" i="24"/>
  <c r="P20" i="24"/>
  <c r="T20" i="24"/>
  <c r="X20" i="24"/>
  <c r="H21" i="24"/>
  <c r="L21" i="24"/>
  <c r="P21" i="24"/>
  <c r="T21" i="24"/>
  <c r="X21" i="24"/>
  <c r="H22" i="24"/>
  <c r="L22" i="24"/>
  <c r="P22" i="24"/>
  <c r="T22" i="24"/>
  <c r="X22" i="24"/>
  <c r="H23" i="24"/>
  <c r="L23" i="24"/>
  <c r="P23" i="24"/>
  <c r="T23" i="24"/>
  <c r="X23" i="24"/>
  <c r="H24" i="24"/>
  <c r="L24" i="24"/>
  <c r="P24" i="24"/>
  <c r="T24" i="24"/>
  <c r="X24" i="24"/>
  <c r="H25" i="24"/>
  <c r="L25" i="24"/>
  <c r="P25" i="24"/>
  <c r="T25" i="24"/>
  <c r="X25" i="24"/>
  <c r="H26" i="24"/>
  <c r="L26" i="24"/>
  <c r="P26" i="24"/>
  <c r="T26" i="24"/>
  <c r="X26" i="24"/>
  <c r="H27" i="24"/>
  <c r="L27" i="24"/>
  <c r="P27" i="24"/>
  <c r="T27" i="24"/>
  <c r="X27" i="24"/>
  <c r="H28" i="24"/>
  <c r="L28" i="24"/>
  <c r="P28" i="24"/>
  <c r="T28" i="24"/>
  <c r="X28" i="24"/>
  <c r="H29" i="24"/>
  <c r="L29" i="24"/>
  <c r="P29" i="24"/>
  <c r="T29" i="24"/>
  <c r="X29" i="24"/>
  <c r="H30" i="24"/>
  <c r="L30" i="24"/>
  <c r="P30" i="24"/>
  <c r="T30" i="24"/>
  <c r="X30" i="24"/>
  <c r="H31" i="24"/>
  <c r="L31" i="24"/>
  <c r="P31" i="24"/>
  <c r="T31" i="24"/>
  <c r="X31" i="24"/>
  <c r="H32" i="24"/>
  <c r="L32" i="24"/>
  <c r="P32" i="24"/>
  <c r="T32" i="24"/>
  <c r="X32" i="24"/>
  <c r="H2" i="23"/>
  <c r="L2" i="23"/>
  <c r="P2" i="23"/>
  <c r="T2" i="23"/>
  <c r="X2" i="23"/>
  <c r="H3" i="23"/>
  <c r="L3" i="23"/>
  <c r="P3" i="23"/>
  <c r="T3" i="23"/>
  <c r="X3" i="23"/>
  <c r="H4" i="23"/>
  <c r="L4" i="23"/>
  <c r="P4" i="23"/>
  <c r="T4" i="23"/>
  <c r="X4" i="23"/>
  <c r="H5" i="23"/>
  <c r="L5" i="23"/>
  <c r="P5" i="23"/>
  <c r="T5" i="23"/>
  <c r="X5" i="23"/>
  <c r="H6" i="23"/>
  <c r="L6" i="23"/>
  <c r="P6" i="23"/>
  <c r="T6" i="23"/>
  <c r="X6" i="23"/>
  <c r="H7" i="23"/>
  <c r="L7" i="23"/>
  <c r="P7" i="23"/>
  <c r="T7" i="23"/>
  <c r="X7" i="23"/>
  <c r="H8" i="23"/>
  <c r="L8" i="23"/>
  <c r="P8" i="23"/>
  <c r="T8" i="23"/>
  <c r="X8" i="23"/>
  <c r="H9" i="23"/>
  <c r="L9" i="23"/>
  <c r="P9" i="23"/>
  <c r="T9" i="23"/>
  <c r="X9" i="23"/>
  <c r="H10" i="23"/>
  <c r="L10" i="23"/>
  <c r="P10" i="23"/>
  <c r="T10" i="23"/>
  <c r="X10" i="23"/>
  <c r="H11" i="23"/>
  <c r="L11" i="23"/>
  <c r="P11" i="23"/>
  <c r="T11" i="23"/>
  <c r="X11" i="23"/>
  <c r="H12" i="23"/>
  <c r="L12" i="23"/>
  <c r="P12" i="23"/>
  <c r="T12" i="23"/>
  <c r="X12" i="23"/>
  <c r="H13" i="23"/>
  <c r="L13" i="23"/>
  <c r="P13" i="23"/>
  <c r="T13" i="23"/>
  <c r="X13" i="23"/>
  <c r="H14" i="23"/>
  <c r="L14" i="23"/>
  <c r="P14" i="23"/>
  <c r="T14" i="23"/>
  <c r="X14" i="23"/>
  <c r="H15" i="23"/>
  <c r="L15" i="23"/>
  <c r="P15" i="23"/>
  <c r="T15" i="23"/>
  <c r="X15" i="23"/>
  <c r="H16" i="23"/>
  <c r="L16" i="23"/>
  <c r="P16" i="23"/>
  <c r="T16" i="23"/>
  <c r="X16" i="23"/>
  <c r="H17" i="23"/>
  <c r="L17" i="23"/>
  <c r="P17" i="23"/>
  <c r="T17" i="23"/>
  <c r="X17" i="23"/>
  <c r="H18" i="23"/>
  <c r="L18" i="23"/>
  <c r="P18" i="23"/>
  <c r="T18" i="23"/>
  <c r="X18" i="23"/>
  <c r="H19" i="23"/>
  <c r="L19" i="23"/>
  <c r="P19" i="23"/>
  <c r="T19" i="23"/>
  <c r="X19" i="23"/>
  <c r="H20" i="23"/>
  <c r="L20" i="23"/>
  <c r="P20" i="23"/>
  <c r="T20" i="23"/>
  <c r="X20" i="23"/>
  <c r="H21" i="23"/>
  <c r="L21" i="23"/>
  <c r="P21" i="23"/>
  <c r="T21" i="23"/>
  <c r="X21" i="23"/>
  <c r="H22" i="23"/>
  <c r="L22" i="23"/>
  <c r="P22" i="23"/>
  <c r="T22" i="23"/>
  <c r="X22" i="23"/>
  <c r="H23" i="23"/>
  <c r="L23" i="23"/>
  <c r="P23" i="23"/>
  <c r="T23" i="23"/>
  <c r="X23" i="23"/>
  <c r="H24" i="23"/>
  <c r="L24" i="23"/>
  <c r="P24" i="23"/>
  <c r="T24" i="23"/>
  <c r="X24" i="23"/>
  <c r="H25" i="23"/>
  <c r="L25" i="23"/>
  <c r="P25" i="23"/>
  <c r="T25" i="23"/>
  <c r="X25" i="23"/>
  <c r="H26" i="23"/>
  <c r="L26" i="23"/>
  <c r="P26" i="23"/>
  <c r="T26" i="23"/>
  <c r="X26" i="23"/>
  <c r="H27" i="23"/>
  <c r="L27" i="23"/>
  <c r="P27" i="23"/>
  <c r="T27" i="23"/>
  <c r="X27" i="23"/>
  <c r="H28" i="23"/>
  <c r="L28" i="23"/>
  <c r="P28" i="23"/>
  <c r="T28" i="23"/>
  <c r="X28" i="23"/>
  <c r="H29" i="23"/>
  <c r="L29" i="23"/>
  <c r="P29" i="23"/>
  <c r="T29" i="23"/>
  <c r="X29" i="23"/>
  <c r="H30" i="23"/>
  <c r="L30" i="23"/>
  <c r="P30" i="23"/>
  <c r="T30" i="23"/>
  <c r="X30" i="23"/>
  <c r="H31" i="23"/>
  <c r="L31" i="23"/>
  <c r="P31" i="23"/>
  <c r="T31" i="23"/>
  <c r="X31" i="23"/>
  <c r="H32" i="23"/>
  <c r="L32" i="23"/>
  <c r="P32" i="23"/>
  <c r="T32" i="23"/>
  <c r="X32" i="23"/>
</calcChain>
</file>

<file path=xl/sharedStrings.xml><?xml version="1.0" encoding="utf-8"?>
<sst xmlns="http://schemas.openxmlformats.org/spreadsheetml/2006/main" count="2657" uniqueCount="948">
  <si>
    <t>DGA 1</t>
  </si>
  <si>
    <t>DGA</t>
  </si>
  <si>
    <t>Step 6 Under</t>
  </si>
  <si>
    <t>Hannah Pearce</t>
  </si>
  <si>
    <t>192451</t>
  </si>
  <si>
    <t>CSG</t>
  </si>
  <si>
    <t>Sophie O'Sullivan</t>
  </si>
  <si>
    <t>200614</t>
  </si>
  <si>
    <t>Elise Didierjean</t>
  </si>
  <si>
    <t>164084</t>
  </si>
  <si>
    <t>Olympia</t>
  </si>
  <si>
    <t>Courtney Jones</t>
  </si>
  <si>
    <t>212181</t>
  </si>
  <si>
    <t>Neila Penrose</t>
  </si>
  <si>
    <t>218421</t>
  </si>
  <si>
    <t>Yui Ishikawa</t>
  </si>
  <si>
    <t>214895</t>
  </si>
  <si>
    <t>Ella Rowe</t>
  </si>
  <si>
    <t>204309</t>
  </si>
  <si>
    <t>GNI 6</t>
  </si>
  <si>
    <t>GNI</t>
  </si>
  <si>
    <t>Mikayla Bloomfield</t>
  </si>
  <si>
    <t>225934</t>
  </si>
  <si>
    <t>IGC 6</t>
  </si>
  <si>
    <t>IGC</t>
  </si>
  <si>
    <t>Lucy Harrex</t>
  </si>
  <si>
    <t>534496</t>
  </si>
  <si>
    <t>Te Wero</t>
  </si>
  <si>
    <t>Sienna Hooft</t>
  </si>
  <si>
    <t>148501</t>
  </si>
  <si>
    <t>CSG 6</t>
  </si>
  <si>
    <t>Claudia Renaud</t>
  </si>
  <si>
    <t>188174</t>
  </si>
  <si>
    <t>Pl</t>
  </si>
  <si>
    <t>AA</t>
  </si>
  <si>
    <t>SV</t>
  </si>
  <si>
    <t>FX</t>
  </si>
  <si>
    <t>Diff</t>
  </si>
  <si>
    <t>BB</t>
  </si>
  <si>
    <t>UB</t>
  </si>
  <si>
    <t>V</t>
  </si>
  <si>
    <t>Sub Team</t>
  </si>
  <si>
    <t>Team</t>
  </si>
  <si>
    <t>Age</t>
  </si>
  <si>
    <t>Name</t>
  </si>
  <si>
    <t>USAG</t>
  </si>
  <si>
    <t>SBGC 1</t>
  </si>
  <si>
    <t>SBGC</t>
  </si>
  <si>
    <t>Step 6 Over</t>
  </si>
  <si>
    <t>126669</t>
  </si>
  <si>
    <t>Jess Abernathy</t>
  </si>
  <si>
    <t>213621</t>
  </si>
  <si>
    <t>Gabi Daniels</t>
  </si>
  <si>
    <t>192329</t>
  </si>
  <si>
    <t>Isobelle Allnatt</t>
  </si>
  <si>
    <t>534501</t>
  </si>
  <si>
    <t>Maia Lumsden</t>
  </si>
  <si>
    <t>179217</t>
  </si>
  <si>
    <t>India Dougherty</t>
  </si>
  <si>
    <t>126982</t>
  </si>
  <si>
    <t>Gabi Horo</t>
  </si>
  <si>
    <t>187275</t>
  </si>
  <si>
    <t>Sophie Derbyshire</t>
  </si>
  <si>
    <t>195043</t>
  </si>
  <si>
    <t>Ashlee Reddecliffe</t>
  </si>
  <si>
    <t>211268</t>
  </si>
  <si>
    <t>Jocelyn Mattheus</t>
  </si>
  <si>
    <t>225945</t>
  </si>
  <si>
    <t>Anita Routledge</t>
  </si>
  <si>
    <t>212410</t>
  </si>
  <si>
    <t>Isla Martin-McKenzie</t>
  </si>
  <si>
    <t>142318</t>
  </si>
  <si>
    <t>Cara Southam</t>
  </si>
  <si>
    <t>534489</t>
  </si>
  <si>
    <t>Amber Horwood</t>
  </si>
  <si>
    <t>175821</t>
  </si>
  <si>
    <t>Leah McCallum</t>
  </si>
  <si>
    <t xml:space="preserve"> 3</t>
  </si>
  <si>
    <t>Kaleb Wieblitz</t>
  </si>
  <si>
    <t>169301</t>
  </si>
  <si>
    <t>William Clare</t>
  </si>
  <si>
    <t>187372</t>
  </si>
  <si>
    <t>Eden Brummitt</t>
  </si>
  <si>
    <t>223581</t>
  </si>
  <si>
    <t>RGC 1</t>
  </si>
  <si>
    <t>RGC</t>
  </si>
  <si>
    <t>Roi Saxon</t>
  </si>
  <si>
    <t>552157</t>
  </si>
  <si>
    <t>OLY 1</t>
  </si>
  <si>
    <t>Oliver Urquhart</t>
  </si>
  <si>
    <t>208457</t>
  </si>
  <si>
    <t>Takoda Kaiser</t>
  </si>
  <si>
    <t>226640</t>
  </si>
  <si>
    <t>Jesse Gutschlag</t>
  </si>
  <si>
    <t>534004</t>
  </si>
  <si>
    <t>Alex Scarlett</t>
  </si>
  <si>
    <t>534006</t>
  </si>
  <si>
    <t>Oliver del Rey</t>
  </si>
  <si>
    <t>222652</t>
  </si>
  <si>
    <t>Lucas Henderson</t>
  </si>
  <si>
    <t>245376</t>
  </si>
  <si>
    <t>Adam Lim</t>
  </si>
  <si>
    <t>184417</t>
  </si>
  <si>
    <t>Karl Moller</t>
  </si>
  <si>
    <t>152913</t>
  </si>
  <si>
    <t>HB</t>
  </si>
  <si>
    <t>PB</t>
  </si>
  <si>
    <t>R</t>
  </si>
  <si>
    <t>PH</t>
  </si>
  <si>
    <t>Level</t>
  </si>
  <si>
    <t>Timaru</t>
  </si>
  <si>
    <t>Step 4 Under</t>
  </si>
  <si>
    <t>Jasmine Payne</t>
  </si>
  <si>
    <t>568320</t>
  </si>
  <si>
    <t>Waimate</t>
  </si>
  <si>
    <t>Georgia O'Sullivan</t>
  </si>
  <si>
    <t>262407</t>
  </si>
  <si>
    <t>Zoe d'Auvernge</t>
  </si>
  <si>
    <t>218067</t>
  </si>
  <si>
    <t>OLY 4</t>
  </si>
  <si>
    <t>Keanna Hakeagaiki</t>
  </si>
  <si>
    <t>278366</t>
  </si>
  <si>
    <t>QUEEN 1</t>
  </si>
  <si>
    <t>Queenstown</t>
  </si>
  <si>
    <t>Rosa Dawson</t>
  </si>
  <si>
    <t>234254</t>
  </si>
  <si>
    <t>Holly Coggan</t>
  </si>
  <si>
    <t>188199</t>
  </si>
  <si>
    <t>Neve Stewart</t>
  </si>
  <si>
    <t>235123</t>
  </si>
  <si>
    <t>CSG 2</t>
  </si>
  <si>
    <t>Molly Tyler</t>
  </si>
  <si>
    <t>184746</t>
  </si>
  <si>
    <t>Micah Whitley</t>
  </si>
  <si>
    <t>225402</t>
  </si>
  <si>
    <t>Madeleine Stuart</t>
  </si>
  <si>
    <t>258146</t>
  </si>
  <si>
    <t>Sophie Keates</t>
  </si>
  <si>
    <t>242506</t>
  </si>
  <si>
    <t>Bella d'Auvernge</t>
  </si>
  <si>
    <t>272241</t>
  </si>
  <si>
    <t>Rosa Barsby</t>
  </si>
  <si>
    <t>558707</t>
  </si>
  <si>
    <t>CSG 1</t>
  </si>
  <si>
    <t>Pera Gordon</t>
  </si>
  <si>
    <t>521962</t>
  </si>
  <si>
    <t>Hannah Robertson</t>
  </si>
  <si>
    <t>255642</t>
  </si>
  <si>
    <t>Sophie Drummond</t>
  </si>
  <si>
    <t>248738</t>
  </si>
  <si>
    <t>Charlotte Bloxham</t>
  </si>
  <si>
    <t>226575</t>
  </si>
  <si>
    <t>Elizabeth Litt</t>
  </si>
  <si>
    <t>258049</t>
  </si>
  <si>
    <t>TW 1</t>
  </si>
  <si>
    <t>Lucy Callaghan</t>
  </si>
  <si>
    <t>202467</t>
  </si>
  <si>
    <t>Naomi Thomson</t>
  </si>
  <si>
    <t>269174</t>
  </si>
  <si>
    <t>Gemma Kostic</t>
  </si>
  <si>
    <t>268782</t>
  </si>
  <si>
    <t>Affinity</t>
  </si>
  <si>
    <t>Step 4 Over</t>
  </si>
  <si>
    <t>Sophie Tunley</t>
  </si>
  <si>
    <t>236836</t>
  </si>
  <si>
    <t>Masha Lukonina</t>
  </si>
  <si>
    <t>246662</t>
  </si>
  <si>
    <t>Hana MacDuff</t>
  </si>
  <si>
    <t>224462</t>
  </si>
  <si>
    <t>QUEEN 3</t>
  </si>
  <si>
    <t>Cassie Nyberg</t>
  </si>
  <si>
    <t>176143</t>
  </si>
  <si>
    <t>Livia Henderson</t>
  </si>
  <si>
    <t>Emma Reynecke</t>
  </si>
  <si>
    <t>535914</t>
  </si>
  <si>
    <t>SCGS</t>
  </si>
  <si>
    <t>Casey-May Watt</t>
  </si>
  <si>
    <t>204201</t>
  </si>
  <si>
    <t>Indianna Coe</t>
  </si>
  <si>
    <t>259129</t>
  </si>
  <si>
    <t>DGA 2</t>
  </si>
  <si>
    <t>Simone Letts</t>
  </si>
  <si>
    <t>236391</t>
  </si>
  <si>
    <t>STB 1</t>
  </si>
  <si>
    <t>Ruby Brew</t>
  </si>
  <si>
    <t>213619</t>
  </si>
  <si>
    <t>Hannah Bloxham</t>
  </si>
  <si>
    <t>214976</t>
  </si>
  <si>
    <t>Neve Wallis</t>
  </si>
  <si>
    <t>215114</t>
  </si>
  <si>
    <t>Portia Bean</t>
  </si>
  <si>
    <t>534472</t>
  </si>
  <si>
    <t>Mailli Clark</t>
  </si>
  <si>
    <t>180706</t>
  </si>
  <si>
    <t>QUEEN 2</t>
  </si>
  <si>
    <t>Briar Dennison</t>
  </si>
  <si>
    <t>208278</t>
  </si>
  <si>
    <t>Sienna McIlroy</t>
  </si>
  <si>
    <t>176182</t>
  </si>
  <si>
    <t>Balclutha</t>
  </si>
  <si>
    <t>Charlotte Benington</t>
  </si>
  <si>
    <t>226096</t>
  </si>
  <si>
    <t>Kahlia Godman</t>
  </si>
  <si>
    <t>299328</t>
  </si>
  <si>
    <t>Stella Rhind</t>
  </si>
  <si>
    <t>181702</t>
  </si>
  <si>
    <t>Julia Huertas Pulido</t>
  </si>
  <si>
    <t>233232</t>
  </si>
  <si>
    <t>Erin Bonnar</t>
  </si>
  <si>
    <t>203629</t>
  </si>
  <si>
    <t>Emma Dorman</t>
  </si>
  <si>
    <t>299439</t>
  </si>
  <si>
    <t>Madison Logan-Ferris</t>
  </si>
  <si>
    <t>185024</t>
  </si>
  <si>
    <t>Zuzanna Kochan</t>
  </si>
  <si>
    <t>222114</t>
  </si>
  <si>
    <t>Tila Te Whare</t>
  </si>
  <si>
    <t>223599</t>
  </si>
  <si>
    <t>Quinn Baker</t>
  </si>
  <si>
    <t>132126</t>
  </si>
  <si>
    <t>Antonie Sceglinskas</t>
  </si>
  <si>
    <t>235450</t>
  </si>
  <si>
    <t>Scarlett Blundell</t>
  </si>
  <si>
    <t>192889</t>
  </si>
  <si>
    <t>Sienna Yearbury</t>
  </si>
  <si>
    <t>253827</t>
  </si>
  <si>
    <t>Samantha Harrison</t>
  </si>
  <si>
    <t>184453</t>
  </si>
  <si>
    <t>Caitlyn May</t>
  </si>
  <si>
    <t>192220</t>
  </si>
  <si>
    <t>Samantha Gibbs</t>
  </si>
  <si>
    <t>534481</t>
  </si>
  <si>
    <t>Amelia Quinn</t>
  </si>
  <si>
    <t>211907</t>
  </si>
  <si>
    <t>Fleur De Clifford</t>
  </si>
  <si>
    <t>176214</t>
  </si>
  <si>
    <t>Sophia Hastie</t>
  </si>
  <si>
    <t>153478</t>
  </si>
  <si>
    <t>Raeann Wong</t>
  </si>
  <si>
    <t>278305</t>
  </si>
  <si>
    <t>Kendra Pawson</t>
  </si>
  <si>
    <t>231144</t>
  </si>
  <si>
    <t>Jermaine Llanes</t>
  </si>
  <si>
    <t>291150</t>
  </si>
  <si>
    <t>Step 5 Under</t>
  </si>
  <si>
    <t>223679</t>
  </si>
  <si>
    <t>Aily Joll</t>
  </si>
  <si>
    <t>535912</t>
  </si>
  <si>
    <t>Helena Shelton</t>
  </si>
  <si>
    <t>TGC 1</t>
  </si>
  <si>
    <t>535986</t>
  </si>
  <si>
    <t>Montana Davis</t>
  </si>
  <si>
    <t>294122</t>
  </si>
  <si>
    <t>Jahzara Silva-Hoani</t>
  </si>
  <si>
    <t>204194</t>
  </si>
  <si>
    <t>Sienna Wright</t>
  </si>
  <si>
    <t>212253</t>
  </si>
  <si>
    <t>Olivia Meyer</t>
  </si>
  <si>
    <t>RGC 5</t>
  </si>
  <si>
    <t>226603</t>
  </si>
  <si>
    <t>Sophia Drury</t>
  </si>
  <si>
    <t>AFF 1</t>
  </si>
  <si>
    <t>169271</t>
  </si>
  <si>
    <t>Emma Ford</t>
  </si>
  <si>
    <t>304049</t>
  </si>
  <si>
    <t>Samantha Partington</t>
  </si>
  <si>
    <t>541880</t>
  </si>
  <si>
    <t>Ana  Sloane</t>
  </si>
  <si>
    <t>IGC 1</t>
  </si>
  <si>
    <t>534480</t>
  </si>
  <si>
    <t>Millie Scott</t>
  </si>
  <si>
    <t>195314</t>
  </si>
  <si>
    <t>Lucy Moore</t>
  </si>
  <si>
    <t>534476</t>
  </si>
  <si>
    <t>Alyssa Gauldie</t>
  </si>
  <si>
    <t>CollegeSt</t>
  </si>
  <si>
    <t>Step 5 Over</t>
  </si>
  <si>
    <t>Rylee May</t>
  </si>
  <si>
    <t>275388</t>
  </si>
  <si>
    <t>Brylee Payne</t>
  </si>
  <si>
    <t>568319</t>
  </si>
  <si>
    <t>Sophie Wood</t>
  </si>
  <si>
    <t>192930</t>
  </si>
  <si>
    <t>Nuala Kelly</t>
  </si>
  <si>
    <t>192336</t>
  </si>
  <si>
    <t>Hannah Tait</t>
  </si>
  <si>
    <t>535928</t>
  </si>
  <si>
    <t>Cassie Horo</t>
  </si>
  <si>
    <t>169127</t>
  </si>
  <si>
    <t>Jasmin Hollister</t>
  </si>
  <si>
    <t>164907</t>
  </si>
  <si>
    <t>Alicia Erskine</t>
  </si>
  <si>
    <t>534485</t>
  </si>
  <si>
    <t>Libby Webb</t>
  </si>
  <si>
    <t>534494</t>
  </si>
  <si>
    <t>Arabella Shelton</t>
  </si>
  <si>
    <t>535862</t>
  </si>
  <si>
    <t>Anya McDonald</t>
  </si>
  <si>
    <t>233157</t>
  </si>
  <si>
    <t>GNI 5</t>
  </si>
  <si>
    <t>Maia Hughes</t>
  </si>
  <si>
    <t>131363</t>
  </si>
  <si>
    <t>Summer Scott</t>
  </si>
  <si>
    <t>208158</t>
  </si>
  <si>
    <t>Allie Wilson</t>
  </si>
  <si>
    <t>230623</t>
  </si>
  <si>
    <t>Tegan Austin</t>
  </si>
  <si>
    <t>187493</t>
  </si>
  <si>
    <t>Caitlin Moore</t>
  </si>
  <si>
    <t>218206</t>
  </si>
  <si>
    <t>Lucy Townend</t>
  </si>
  <si>
    <t>139258</t>
  </si>
  <si>
    <t>Hayley Beswick</t>
  </si>
  <si>
    <t>194677</t>
  </si>
  <si>
    <t>Dayna Bennett</t>
  </si>
  <si>
    <t>275851</t>
  </si>
  <si>
    <t>Louise  Ward</t>
  </si>
  <si>
    <t>136041</t>
  </si>
  <si>
    <t>Jade Martin</t>
  </si>
  <si>
    <t>291157</t>
  </si>
  <si>
    <t>Lily Mcleod</t>
  </si>
  <si>
    <t>262596</t>
  </si>
  <si>
    <t>Kaitlin Stuart</t>
  </si>
  <si>
    <t>199999</t>
  </si>
  <si>
    <t>Zara Griffin</t>
  </si>
  <si>
    <t>248475</t>
  </si>
  <si>
    <t>Samara Morris</t>
  </si>
  <si>
    <t>534505</t>
  </si>
  <si>
    <t>Nika Miguel</t>
  </si>
  <si>
    <t>218325</t>
  </si>
  <si>
    <t>Sophia Willis</t>
  </si>
  <si>
    <t>267779</t>
  </si>
  <si>
    <t>Paige Martin</t>
  </si>
  <si>
    <t>273728</t>
  </si>
  <si>
    <t>Millie Holland</t>
  </si>
  <si>
    <t>242493</t>
  </si>
  <si>
    <t>Jaylyn Tasker</t>
  </si>
  <si>
    <t>248334</t>
  </si>
  <si>
    <t>Leah Kostic</t>
  </si>
  <si>
    <t>268846</t>
  </si>
  <si>
    <t xml:space="preserve"> 4</t>
  </si>
  <si>
    <t>533815</t>
  </si>
  <si>
    <t>Robson McKee</t>
  </si>
  <si>
    <t>251485</t>
  </si>
  <si>
    <t>Oluwasegun Fasheun</t>
  </si>
  <si>
    <t>533817</t>
  </si>
  <si>
    <t>Sam Beck</t>
  </si>
  <si>
    <t>245381</t>
  </si>
  <si>
    <t>Shea Newby</t>
  </si>
  <si>
    <t>184469</t>
  </si>
  <si>
    <t>Cade McKnight</t>
  </si>
  <si>
    <t>231201</t>
  </si>
  <si>
    <t>Thomas Hunter</t>
  </si>
  <si>
    <t>268761</t>
  </si>
  <si>
    <t>Matteo Ferdinand</t>
  </si>
  <si>
    <t xml:space="preserve"> 5</t>
  </si>
  <si>
    <t>204787</t>
  </si>
  <si>
    <t>Alex Mitchell</t>
  </si>
  <si>
    <t>231420</t>
  </si>
  <si>
    <t>Alexander Krakowiak</t>
  </si>
  <si>
    <t>273820</t>
  </si>
  <si>
    <t>Nicolas Lavin</t>
  </si>
  <si>
    <t>212051</t>
  </si>
  <si>
    <t>Nicholas del Rey</t>
  </si>
  <si>
    <t xml:space="preserve"> 6</t>
  </si>
  <si>
    <t>143805</t>
  </si>
  <si>
    <t>Oliver Gormack</t>
  </si>
  <si>
    <t>184766</t>
  </si>
  <si>
    <t>Alistair Gorton</t>
  </si>
  <si>
    <t xml:space="preserve"> 7</t>
  </si>
  <si>
    <t>215080</t>
  </si>
  <si>
    <t>William Cresswell</t>
  </si>
  <si>
    <t>533811</t>
  </si>
  <si>
    <t>Lewis Thomson</t>
  </si>
  <si>
    <t>533764</t>
  </si>
  <si>
    <t>Lachlan Anderson</t>
  </si>
  <si>
    <t>126715</t>
  </si>
  <si>
    <t>Alex Livingstone</t>
  </si>
  <si>
    <t>106282</t>
  </si>
  <si>
    <t>Cole Stevens</t>
  </si>
  <si>
    <t xml:space="preserve"> 8</t>
  </si>
  <si>
    <t>113806</t>
  </si>
  <si>
    <t>Sam Marshall</t>
  </si>
  <si>
    <t>125390</t>
  </si>
  <si>
    <t>Luke Stevens</t>
  </si>
  <si>
    <t>148567</t>
  </si>
  <si>
    <t>Kennedy Payne</t>
  </si>
  <si>
    <t xml:space="preserve"> 9</t>
  </si>
  <si>
    <t>267786</t>
  </si>
  <si>
    <t>Maxmilian Renaud</t>
  </si>
  <si>
    <t>U18</t>
  </si>
  <si>
    <t>Ali Haque</t>
  </si>
  <si>
    <t>125819</t>
  </si>
  <si>
    <t>Brody Hall</t>
  </si>
  <si>
    <t>Step 7 Under</t>
  </si>
  <si>
    <t>212499</t>
  </si>
  <si>
    <t>Libby McDonald</t>
  </si>
  <si>
    <t>180749</t>
  </si>
  <si>
    <t>Ruby Roy</t>
  </si>
  <si>
    <t>GNI 7</t>
  </si>
  <si>
    <t>176428</t>
  </si>
  <si>
    <t>Jacey Adams</t>
  </si>
  <si>
    <t>535412</t>
  </si>
  <si>
    <t>Pene Smith</t>
  </si>
  <si>
    <t>RGC 7</t>
  </si>
  <si>
    <t>176963</t>
  </si>
  <si>
    <t>Ella Van Meer</t>
  </si>
  <si>
    <t>184772</t>
  </si>
  <si>
    <t>Irie Khajotia</t>
  </si>
  <si>
    <t>177699</t>
  </si>
  <si>
    <t>Hazel Hall</t>
  </si>
  <si>
    <t>184482</t>
  </si>
  <si>
    <t>Momo Wilson</t>
  </si>
  <si>
    <t>200548</t>
  </si>
  <si>
    <t>Serena  Lim</t>
  </si>
  <si>
    <t>Step 7 Over</t>
  </si>
  <si>
    <t>187241</t>
  </si>
  <si>
    <t>Emily Moritz</t>
  </si>
  <si>
    <t>125114</t>
  </si>
  <si>
    <t>160146</t>
  </si>
  <si>
    <t>Pippa Fulton</t>
  </si>
  <si>
    <t>184646</t>
  </si>
  <si>
    <t>Nuala O'Malley-King</t>
  </si>
  <si>
    <t>534497</t>
  </si>
  <si>
    <t>Lucy McKee</t>
  </si>
  <si>
    <t>Aspiring</t>
  </si>
  <si>
    <t>126645</t>
  </si>
  <si>
    <t>Isabella Soper</t>
  </si>
  <si>
    <t>153281</t>
  </si>
  <si>
    <t>Hana Hollister</t>
  </si>
  <si>
    <t>183260</t>
  </si>
  <si>
    <t>Amber Brownlee</t>
  </si>
  <si>
    <t>534484</t>
  </si>
  <si>
    <t>Aaliyah Forbes</t>
  </si>
  <si>
    <t>Step 8 Over</t>
  </si>
  <si>
    <t>195235</t>
  </si>
  <si>
    <t>Jemima Pegg</t>
  </si>
  <si>
    <t>107015</t>
  </si>
  <si>
    <t>Lauren Voice-Powell</t>
  </si>
  <si>
    <t>299106</t>
  </si>
  <si>
    <t>Maddie Phipps</t>
  </si>
  <si>
    <t>231165</t>
  </si>
  <si>
    <t>Niah Williams</t>
  </si>
  <si>
    <t>Step 8 Under</t>
  </si>
  <si>
    <t>153488</t>
  </si>
  <si>
    <t>Charlotte Thompson</t>
  </si>
  <si>
    <t>188613</t>
  </si>
  <si>
    <t>Fiona Mendoza</t>
  </si>
  <si>
    <t>106250</t>
  </si>
  <si>
    <t>Piper Renaud</t>
  </si>
  <si>
    <t>115135</t>
  </si>
  <si>
    <t>Abby Stevens</t>
  </si>
  <si>
    <t>230862</t>
  </si>
  <si>
    <t>Laura Duncan</t>
  </si>
  <si>
    <t>160245</t>
  </si>
  <si>
    <t>Bridie Shelton</t>
  </si>
  <si>
    <t>521790</t>
  </si>
  <si>
    <t>Amy Buckley</t>
  </si>
  <si>
    <t>150251</t>
  </si>
  <si>
    <t>Nina Usui</t>
  </si>
  <si>
    <t>10</t>
  </si>
  <si>
    <t>113711</t>
  </si>
  <si>
    <t>Josephine Chao</t>
  </si>
  <si>
    <t>160246</t>
  </si>
  <si>
    <t>Alyssa Shelton</t>
  </si>
  <si>
    <t>194883</t>
  </si>
  <si>
    <t>Sophie Manson</t>
  </si>
  <si>
    <t>Jnr Int</t>
  </si>
  <si>
    <t>171915</t>
  </si>
  <si>
    <t>Jun McDonald</t>
  </si>
  <si>
    <t>153635</t>
  </si>
  <si>
    <t>Alisa Wada</t>
  </si>
  <si>
    <t>Daria Indioukou</t>
  </si>
  <si>
    <t>Step 1 Over</t>
  </si>
  <si>
    <t>253945</t>
  </si>
  <si>
    <t>Ella Poulsen</t>
  </si>
  <si>
    <t>PATH 1</t>
  </si>
  <si>
    <t>Path</t>
  </si>
  <si>
    <t>554444</t>
  </si>
  <si>
    <t>Taylor Cromwell</t>
  </si>
  <si>
    <t>304360</t>
  </si>
  <si>
    <t>Rikylah Newton</t>
  </si>
  <si>
    <t>IGC 2</t>
  </si>
  <si>
    <t>534420</t>
  </si>
  <si>
    <t>Trinity Duncan</t>
  </si>
  <si>
    <t>SCGS 2</t>
  </si>
  <si>
    <t>515244</t>
  </si>
  <si>
    <t>Macy Oliver</t>
  </si>
  <si>
    <t>527297</t>
  </si>
  <si>
    <t>Katherine Fountaine</t>
  </si>
  <si>
    <t>OLY 2</t>
  </si>
  <si>
    <t>549726</t>
  </si>
  <si>
    <t>Pippa Wright</t>
  </si>
  <si>
    <t>RANG 1</t>
  </si>
  <si>
    <t>500992</t>
  </si>
  <si>
    <t>Mackenzie Papps</t>
  </si>
  <si>
    <t>534414</t>
  </si>
  <si>
    <t>Keira Daken</t>
  </si>
  <si>
    <t>SCGS 1</t>
  </si>
  <si>
    <t>304554</t>
  </si>
  <si>
    <t>Addyson Rogers</t>
  </si>
  <si>
    <t>236125</t>
  </si>
  <si>
    <t>Ella Cooper</t>
  </si>
  <si>
    <t>515165</t>
  </si>
  <si>
    <t>Emily Jenkin</t>
  </si>
  <si>
    <t>304570</t>
  </si>
  <si>
    <t>Pypa Winter-Davis</t>
  </si>
  <si>
    <t>526627</t>
  </si>
  <si>
    <t>Isabella Fanene</t>
  </si>
  <si>
    <t>279483</t>
  </si>
  <si>
    <t>Sophia Ucol</t>
  </si>
  <si>
    <t>299135</t>
  </si>
  <si>
    <t>Neve Hayston</t>
  </si>
  <si>
    <t>303110</t>
  </si>
  <si>
    <t>Rosie Freeman</t>
  </si>
  <si>
    <t>537197</t>
  </si>
  <si>
    <t>Charlotte Mischewski</t>
  </si>
  <si>
    <t>268674</t>
  </si>
  <si>
    <t>Clarissa Jay</t>
  </si>
  <si>
    <t>294149</t>
  </si>
  <si>
    <t>Luisa Silva</t>
  </si>
  <si>
    <t>513890</t>
  </si>
  <si>
    <t>Georgia McGlinchy</t>
  </si>
  <si>
    <t>303116</t>
  </si>
  <si>
    <t>Charlize McElrea</t>
  </si>
  <si>
    <t>299262</t>
  </si>
  <si>
    <t>Ruby Francis</t>
  </si>
  <si>
    <t>299742</t>
  </si>
  <si>
    <t>Georgia Rush</t>
  </si>
  <si>
    <t>Place</t>
  </si>
  <si>
    <t>Step 1 Under</t>
  </si>
  <si>
    <t>535793</t>
  </si>
  <si>
    <t>Momoko Ethlens</t>
  </si>
  <si>
    <t>242555</t>
  </si>
  <si>
    <t>Honor Bergman</t>
  </si>
  <si>
    <t>536008</t>
  </si>
  <si>
    <t>Sakurako Ethlens</t>
  </si>
  <si>
    <t>513657</t>
  </si>
  <si>
    <t>Hailie Frude</t>
  </si>
  <si>
    <t>500567</t>
  </si>
  <si>
    <t>Suzi Haslett - Watt</t>
  </si>
  <si>
    <t>522138</t>
  </si>
  <si>
    <t>Alyssa Forrest</t>
  </si>
  <si>
    <t>291128</t>
  </si>
  <si>
    <t>Gracie Dwyer-Tuiloma</t>
  </si>
  <si>
    <t>507959</t>
  </si>
  <si>
    <t>Alice Ahomiro</t>
  </si>
  <si>
    <t>299222</t>
  </si>
  <si>
    <t>Emma Dunlop</t>
  </si>
  <si>
    <t>534410</t>
  </si>
  <si>
    <t>Hollie Rushton</t>
  </si>
  <si>
    <t>267522</t>
  </si>
  <si>
    <t>Iya Gear</t>
  </si>
  <si>
    <t>500571</t>
  </si>
  <si>
    <t>Scarlett George-Herangi</t>
  </si>
  <si>
    <t>534416</t>
  </si>
  <si>
    <t>Maddison McLeod</t>
  </si>
  <si>
    <t>285901</t>
  </si>
  <si>
    <t>Isla Mclaren</t>
  </si>
  <si>
    <t>275878</t>
  </si>
  <si>
    <t>Thea Olivia Cosgrove</t>
  </si>
  <si>
    <t>534422</t>
  </si>
  <si>
    <t>Valerie Munoz</t>
  </si>
  <si>
    <t>285256</t>
  </si>
  <si>
    <t>Teresa Yi</t>
  </si>
  <si>
    <t>299620</t>
  </si>
  <si>
    <t>Savanna Duffell-Eatwell</t>
  </si>
  <si>
    <t>515204</t>
  </si>
  <si>
    <t>Molly Carroll</t>
  </si>
  <si>
    <t>248414</t>
  </si>
  <si>
    <t>Harper Webb</t>
  </si>
  <si>
    <t>500654</t>
  </si>
  <si>
    <t>Brydie Andrews</t>
  </si>
  <si>
    <t>294156</t>
  </si>
  <si>
    <t>Olimipa Manulea</t>
  </si>
  <si>
    <t>304548</t>
  </si>
  <si>
    <t>Claudia Mattingly</t>
  </si>
  <si>
    <t>227787</t>
  </si>
  <si>
    <t>Lucy McMillan</t>
  </si>
  <si>
    <t>294558</t>
  </si>
  <si>
    <t>Alexis d'Auvergne</t>
  </si>
  <si>
    <t>279225</t>
  </si>
  <si>
    <t>Emily Arndt</t>
  </si>
  <si>
    <t>291338</t>
  </si>
  <si>
    <t>Melina Panapa</t>
  </si>
  <si>
    <t>522200</t>
  </si>
  <si>
    <t>Evelyn McCormick</t>
  </si>
  <si>
    <t>242594</t>
  </si>
  <si>
    <t>Emma Wong</t>
  </si>
  <si>
    <t>Step 2 Under</t>
  </si>
  <si>
    <t>299598</t>
  </si>
  <si>
    <t>Peyton Summerton</t>
  </si>
  <si>
    <t>275884</t>
  </si>
  <si>
    <t>Olivia Hancox</t>
  </si>
  <si>
    <t>535964</t>
  </si>
  <si>
    <t>Macey Tarrant</t>
  </si>
  <si>
    <t>270337</t>
  </si>
  <si>
    <t>Elsie Barnett</t>
  </si>
  <si>
    <t>248413</t>
  </si>
  <si>
    <t>Ella Webb</t>
  </si>
  <si>
    <t>278086</t>
  </si>
  <si>
    <t>Annabel McDonald</t>
  </si>
  <si>
    <t>285940</t>
  </si>
  <si>
    <t>Abriella Chee</t>
  </si>
  <si>
    <t>278105</t>
  </si>
  <si>
    <t>Indie Scully</t>
  </si>
  <si>
    <t>265314</t>
  </si>
  <si>
    <t>Greta Hamilton</t>
  </si>
  <si>
    <t>275876</t>
  </si>
  <si>
    <t>Maggie Brown</t>
  </si>
  <si>
    <t>567622</t>
  </si>
  <si>
    <t>Khaya Mbiyozo</t>
  </si>
  <si>
    <t>272684</t>
  </si>
  <si>
    <t>Abrielle Nicol</t>
  </si>
  <si>
    <t>AFF 2</t>
  </si>
  <si>
    <t>222595</t>
  </si>
  <si>
    <t>Jade Bissland</t>
  </si>
  <si>
    <t>534775</t>
  </si>
  <si>
    <t>Bella Loader</t>
  </si>
  <si>
    <t>222290</t>
  </si>
  <si>
    <t>Libby Overend</t>
  </si>
  <si>
    <t>255658</t>
  </si>
  <si>
    <t>Sophie Wellington</t>
  </si>
  <si>
    <t>258204</t>
  </si>
  <si>
    <t>Ruby Mosen</t>
  </si>
  <si>
    <t>250433</t>
  </si>
  <si>
    <t>Emersyn Wheeler</t>
  </si>
  <si>
    <t>571944</t>
  </si>
  <si>
    <t>Sophie Snell</t>
  </si>
  <si>
    <t>279235</t>
  </si>
  <si>
    <t>Rosa Baxter</t>
  </si>
  <si>
    <t>299389</t>
  </si>
  <si>
    <t>Ashleigh McLeod</t>
  </si>
  <si>
    <t>525086</t>
  </si>
  <si>
    <t>Ingrid Roy</t>
  </si>
  <si>
    <t>TW 2</t>
  </si>
  <si>
    <t>278355</t>
  </si>
  <si>
    <t>Mila Soutzidellis-Urqhart</t>
  </si>
  <si>
    <t>286031</t>
  </si>
  <si>
    <t>Sadie Forrester</t>
  </si>
  <si>
    <t>218287</t>
  </si>
  <si>
    <t>Riley Gwynne</t>
  </si>
  <si>
    <t>272267</t>
  </si>
  <si>
    <t>Paityn Russell</t>
  </si>
  <si>
    <t>278343</t>
  </si>
  <si>
    <t>Maggie Moore</t>
  </si>
  <si>
    <t>275610</t>
  </si>
  <si>
    <t>Emily Best</t>
  </si>
  <si>
    <t>273027</t>
  </si>
  <si>
    <t>Beth Penrose</t>
  </si>
  <si>
    <t>279431</t>
  </si>
  <si>
    <t>Paige Rhodes</t>
  </si>
  <si>
    <t>218272</t>
  </si>
  <si>
    <t>Ella Thomas</t>
  </si>
  <si>
    <t>218274</t>
  </si>
  <si>
    <t>Kyla Cowles</t>
  </si>
  <si>
    <t>Place4</t>
  </si>
  <si>
    <t>Place3</t>
  </si>
  <si>
    <t>Place2</t>
  </si>
  <si>
    <t>Place1</t>
  </si>
  <si>
    <t xml:space="preserve"> 2</t>
  </si>
  <si>
    <t>253456</t>
  </si>
  <si>
    <t>Angus Hollows</t>
  </si>
  <si>
    <t>242315</t>
  </si>
  <si>
    <t>Caleb Jaeger</t>
  </si>
  <si>
    <t>534120</t>
  </si>
  <si>
    <t>Walter Gibbs</t>
  </si>
  <si>
    <t>279436</t>
  </si>
  <si>
    <t>Leon Ross</t>
  </si>
  <si>
    <t>534330</t>
  </si>
  <si>
    <t>Caleb McInerney Baxter</t>
  </si>
  <si>
    <t>218348</t>
  </si>
  <si>
    <t>Ollie Livingstone</t>
  </si>
  <si>
    <t>200576</t>
  </si>
  <si>
    <t>Callum Baird</t>
  </si>
  <si>
    <t>236296</t>
  </si>
  <si>
    <t>Xavier Strydom</t>
  </si>
  <si>
    <t>270341</t>
  </si>
  <si>
    <t>Preston Wheeler</t>
  </si>
  <si>
    <t>272951</t>
  </si>
  <si>
    <t>Andre Hall</t>
  </si>
  <si>
    <t>272846</t>
  </si>
  <si>
    <t>Lucan Wall</t>
  </si>
  <si>
    <t>Place5</t>
  </si>
  <si>
    <t>Step 2 Over</t>
  </si>
  <si>
    <t>231092</t>
  </si>
  <si>
    <t>Sienna Spackman</t>
  </si>
  <si>
    <t>599015</t>
  </si>
  <si>
    <t>Shakita Green</t>
  </si>
  <si>
    <t>548606</t>
  </si>
  <si>
    <t>Emily Keene</t>
  </si>
  <si>
    <t>536006</t>
  </si>
  <si>
    <t>Sadie Healy</t>
  </si>
  <si>
    <t>299543</t>
  </si>
  <si>
    <t>Madilyn Curtis</t>
  </si>
  <si>
    <t>535972</t>
  </si>
  <si>
    <t>MacKenzie Smith</t>
  </si>
  <si>
    <t>534945</t>
  </si>
  <si>
    <t>Addison Shaw</t>
  </si>
  <si>
    <t>225695</t>
  </si>
  <si>
    <t>Payton Hutchinson</t>
  </si>
  <si>
    <t>236359</t>
  </si>
  <si>
    <t>Leila Wall</t>
  </si>
  <si>
    <t>552492</t>
  </si>
  <si>
    <t>Jazmyne Witteman</t>
  </si>
  <si>
    <t>281021</t>
  </si>
  <si>
    <t>Ava Williams</t>
  </si>
  <si>
    <t>CST 1</t>
  </si>
  <si>
    <t>300102</t>
  </si>
  <si>
    <t>Cheyanne Lewis</t>
  </si>
  <si>
    <t>536002</t>
  </si>
  <si>
    <t>Rubi Green</t>
  </si>
  <si>
    <t>535966</t>
  </si>
  <si>
    <t>Macie-Jade Watts</t>
  </si>
  <si>
    <t>582840</t>
  </si>
  <si>
    <t>Eva Cavanagh</t>
  </si>
  <si>
    <t>246397</t>
  </si>
  <si>
    <t>Daisy Cooper</t>
  </si>
  <si>
    <t>218805</t>
  </si>
  <si>
    <t>Amelia Balcombe</t>
  </si>
  <si>
    <t>268742</t>
  </si>
  <si>
    <t>Sophia Thompson</t>
  </si>
  <si>
    <t>270486</t>
  </si>
  <si>
    <t>Zinara Coombs</t>
  </si>
  <si>
    <t>515459</t>
  </si>
  <si>
    <t>Anahera Smith</t>
  </si>
  <si>
    <t>563400</t>
  </si>
  <si>
    <t>Josephine Botha</t>
  </si>
  <si>
    <t>275387</t>
  </si>
  <si>
    <t>Paige Clark</t>
  </si>
  <si>
    <t>278099</t>
  </si>
  <si>
    <t>Emily Ahomiro</t>
  </si>
  <si>
    <t>534238</t>
  </si>
  <si>
    <t>Teagan Stevenson</t>
  </si>
  <si>
    <t>255624</t>
  </si>
  <si>
    <t>Phoebe Martin</t>
  </si>
  <si>
    <t>250548</t>
  </si>
  <si>
    <t>Holly Purvis</t>
  </si>
  <si>
    <t>568317</t>
  </si>
  <si>
    <t>Mea Prue</t>
  </si>
  <si>
    <t>556306</t>
  </si>
  <si>
    <t>Meg Allingham</t>
  </si>
  <si>
    <t>557324</t>
  </si>
  <si>
    <t>Kyleigh Hu</t>
  </si>
  <si>
    <t>304353</t>
  </si>
  <si>
    <t>Quinn Anderson</t>
  </si>
  <si>
    <t>532654</t>
  </si>
  <si>
    <t>Laura Mckenzie</t>
  </si>
  <si>
    <t>275860</t>
  </si>
  <si>
    <t>Sydney Alva</t>
  </si>
  <si>
    <t>248656</t>
  </si>
  <si>
    <t>Ella Henderson</t>
  </si>
  <si>
    <t>267783</t>
  </si>
  <si>
    <t>Angela Yi</t>
  </si>
  <si>
    <t>236356</t>
  </si>
  <si>
    <t>Amelia McKeever</t>
  </si>
  <si>
    <t>304128</t>
  </si>
  <si>
    <t>Abbie Kelly-McDonald</t>
  </si>
  <si>
    <t>291205</t>
  </si>
  <si>
    <t>Nation Rushton</t>
  </si>
  <si>
    <t>273808</t>
  </si>
  <si>
    <t>Eilidh Taylor</t>
  </si>
  <si>
    <t>550965</t>
  </si>
  <si>
    <t>Solara Burrows</t>
  </si>
  <si>
    <t>278316</t>
  </si>
  <si>
    <t>Lacey Craigie</t>
  </si>
  <si>
    <t>525517</t>
  </si>
  <si>
    <t>Grace Chamberlain</t>
  </si>
  <si>
    <t>541886</t>
  </si>
  <si>
    <t xml:space="preserve"> 1</t>
  </si>
  <si>
    <t>226559</t>
  </si>
  <si>
    <t>Jordan Peniamina</t>
  </si>
  <si>
    <t>522211</t>
  </si>
  <si>
    <t>Ieuan Thomas</t>
  </si>
  <si>
    <t>263577</t>
  </si>
  <si>
    <t>Noah Henderson</t>
  </si>
  <si>
    <t>546293</t>
  </si>
  <si>
    <t>Theo Parry</t>
  </si>
  <si>
    <t>270342</t>
  </si>
  <si>
    <t>Theo Johnston</t>
  </si>
  <si>
    <t>554063</t>
  </si>
  <si>
    <t>Stuart Ferguson</t>
  </si>
  <si>
    <t>245077</t>
  </si>
  <si>
    <t>Bryn Flowerday</t>
  </si>
  <si>
    <t>231259</t>
  </si>
  <si>
    <t>Toby Watson</t>
  </si>
  <si>
    <t>304236</t>
  </si>
  <si>
    <t>Aukaha Keogh</t>
  </si>
  <si>
    <t>Aidan Bungard</t>
  </si>
  <si>
    <t>208407</t>
  </si>
  <si>
    <t>Michael Chiu</t>
  </si>
  <si>
    <t>273670</t>
  </si>
  <si>
    <t>Liam del Rey</t>
  </si>
  <si>
    <t>227788</t>
  </si>
  <si>
    <t>Carter Meaclem</t>
  </si>
  <si>
    <t>Place6</t>
  </si>
  <si>
    <t>Step 3 Over</t>
  </si>
  <si>
    <t>268721</t>
  </si>
  <si>
    <t>Lilia Phare</t>
  </si>
  <si>
    <t>153754</t>
  </si>
  <si>
    <t>Holly Velenski</t>
  </si>
  <si>
    <t>209521</t>
  </si>
  <si>
    <t>Alyssa McAlistair</t>
  </si>
  <si>
    <t>217985</t>
  </si>
  <si>
    <t>Matilda Kerr</t>
  </si>
  <si>
    <t>281458</t>
  </si>
  <si>
    <t>Paige Townsend</t>
  </si>
  <si>
    <t>268697</t>
  </si>
  <si>
    <t>Georgie Matthews</t>
  </si>
  <si>
    <t>176357</t>
  </si>
  <si>
    <t>Summer Adams</t>
  </si>
  <si>
    <t>304549</t>
  </si>
  <si>
    <t>Nicole Schoneveld</t>
  </si>
  <si>
    <t>534434</t>
  </si>
  <si>
    <t>Meila Thomson-van Eeden</t>
  </si>
  <si>
    <t>204870</t>
  </si>
  <si>
    <t>Sari Webley</t>
  </si>
  <si>
    <t>RANG 3</t>
  </si>
  <si>
    <t>185334</t>
  </si>
  <si>
    <t>Haylee Van Drongelen</t>
  </si>
  <si>
    <t>566333</t>
  </si>
  <si>
    <t>Ava Stryder</t>
  </si>
  <si>
    <t>DGA 3</t>
  </si>
  <si>
    <t>209586</t>
  </si>
  <si>
    <t>Mia Wall</t>
  </si>
  <si>
    <t>255626</t>
  </si>
  <si>
    <t>Tessa Krause</t>
  </si>
  <si>
    <t>259120</t>
  </si>
  <si>
    <t>Caitlyn Uhrle</t>
  </si>
  <si>
    <t>534441</t>
  </si>
  <si>
    <t>Saige Malmstrom</t>
  </si>
  <si>
    <t>213256</t>
  </si>
  <si>
    <t>Tahlia Dicker</t>
  </si>
  <si>
    <t>278140</t>
  </si>
  <si>
    <t>Eden Flynn</t>
  </si>
  <si>
    <t>232005</t>
  </si>
  <si>
    <t>Freya Ferro</t>
  </si>
  <si>
    <t>Zoe Martin</t>
  </si>
  <si>
    <t>561311</t>
  </si>
  <si>
    <t>Chloe McGuire</t>
  </si>
  <si>
    <t>253969</t>
  </si>
  <si>
    <t>Charlize MacIntosh</t>
  </si>
  <si>
    <t>257997</t>
  </si>
  <si>
    <t>Georgetta Haller</t>
  </si>
  <si>
    <t>180736</t>
  </si>
  <si>
    <t>Maya Young</t>
  </si>
  <si>
    <t>553783</t>
  </si>
  <si>
    <t>Emma Bungard</t>
  </si>
  <si>
    <t>222746</t>
  </si>
  <si>
    <t>Kea Nukada</t>
  </si>
  <si>
    <t>216381</t>
  </si>
  <si>
    <t>Isla Vick</t>
  </si>
  <si>
    <t>202474</t>
  </si>
  <si>
    <t>Anna Gillett</t>
  </si>
  <si>
    <t>261635</t>
  </si>
  <si>
    <t>Jero Galway</t>
  </si>
  <si>
    <t>272674</t>
  </si>
  <si>
    <t>Victoria Gomes Lira</t>
  </si>
  <si>
    <t>262589</t>
  </si>
  <si>
    <t>Saskia Kalotapu</t>
  </si>
  <si>
    <t>243147</t>
  </si>
  <si>
    <t>Riana Perkins</t>
  </si>
  <si>
    <t>268762</t>
  </si>
  <si>
    <t>Hope Ferdinand</t>
  </si>
  <si>
    <t>215825</t>
  </si>
  <si>
    <t>Sophie Brown</t>
  </si>
  <si>
    <t>285086</t>
  </si>
  <si>
    <t>Katie Finn</t>
  </si>
  <si>
    <t>570587</t>
  </si>
  <si>
    <t>Harriet Thorp</t>
  </si>
  <si>
    <t>242398</t>
  </si>
  <si>
    <t>Elyssa Radley</t>
  </si>
  <si>
    <t>212326</t>
  </si>
  <si>
    <t>Chloe Williams</t>
  </si>
  <si>
    <t>Step 3 Under</t>
  </si>
  <si>
    <t>Molly Henderson</t>
  </si>
  <si>
    <t>250434</t>
  </si>
  <si>
    <t>Danika Hazlett</t>
  </si>
  <si>
    <t>231226</t>
  </si>
  <si>
    <t>Briah Naysmith</t>
  </si>
  <si>
    <t>525509</t>
  </si>
  <si>
    <t>Isabella Scholten</t>
  </si>
  <si>
    <t>253453</t>
  </si>
  <si>
    <t>Ailie Somerville</t>
  </si>
  <si>
    <t>291325</t>
  </si>
  <si>
    <t>Nim Poole</t>
  </si>
  <si>
    <t>258186</t>
  </si>
  <si>
    <t>Ayla-Grace Wilkinson</t>
  </si>
  <si>
    <t>222722</t>
  </si>
  <si>
    <t>Isabel Prescott</t>
  </si>
  <si>
    <t>245030</t>
  </si>
  <si>
    <t>Harper Muir</t>
  </si>
  <si>
    <t>305031</t>
  </si>
  <si>
    <t>Annabel Dutton</t>
  </si>
  <si>
    <t>263641</t>
  </si>
  <si>
    <t>Madison Buckingham</t>
  </si>
  <si>
    <t>242480</t>
  </si>
  <si>
    <t>Abigail Pike</t>
  </si>
  <si>
    <t>268686</t>
  </si>
  <si>
    <t>Alice Larsen</t>
  </si>
  <si>
    <t>248653</t>
  </si>
  <si>
    <t>Brodie Lepper</t>
  </si>
  <si>
    <t>200519</t>
  </si>
  <si>
    <t>Charlotte Wright</t>
  </si>
  <si>
    <t>225926</t>
  </si>
  <si>
    <t>Hannah Paterson</t>
  </si>
  <si>
    <t>236130</t>
  </si>
  <si>
    <t>Aaliyah Delhanty</t>
  </si>
  <si>
    <t>262568</t>
  </si>
  <si>
    <t>Chane Botha</t>
  </si>
  <si>
    <t>255646</t>
  </si>
  <si>
    <t>Agatha Austin</t>
  </si>
  <si>
    <t>248438</t>
  </si>
  <si>
    <t>Ava Bryant</t>
  </si>
  <si>
    <t>304048</t>
  </si>
  <si>
    <t>Katie Slaughter</t>
  </si>
  <si>
    <t>534466</t>
  </si>
  <si>
    <t>Noewen Tejada</t>
  </si>
  <si>
    <t>212272</t>
  </si>
  <si>
    <t>Isla Marshall</t>
  </si>
  <si>
    <t>235325</t>
  </si>
  <si>
    <t>Georgia Buckley</t>
  </si>
  <si>
    <t>534457</t>
  </si>
  <si>
    <t>Lucy van Zoelen</t>
  </si>
  <si>
    <t>534461</t>
  </si>
  <si>
    <t>Maggie Kennedy</t>
  </si>
  <si>
    <t>212081</t>
  </si>
  <si>
    <t>Eva Grace</t>
  </si>
  <si>
    <t>236450</t>
  </si>
  <si>
    <t>Holly Weatherall</t>
  </si>
  <si>
    <t>243168</t>
  </si>
  <si>
    <t>Sam Williamson</t>
  </si>
  <si>
    <t>534459</t>
  </si>
  <si>
    <t>Madison Philpot</t>
  </si>
  <si>
    <t>279264</t>
  </si>
  <si>
    <t>Maggie Christoffersen</t>
  </si>
  <si>
    <t>236401</t>
  </si>
  <si>
    <t>Charlotte Watkins</t>
  </si>
  <si>
    <t>534455</t>
  </si>
  <si>
    <t>Kiara Dela Cruz</t>
  </si>
  <si>
    <t>255657</t>
  </si>
  <si>
    <t>Saki Ishikawa</t>
  </si>
  <si>
    <t>534449</t>
  </si>
  <si>
    <t>Emily Newell</t>
  </si>
  <si>
    <t>268779</t>
  </si>
  <si>
    <t>Aria Hewitson</t>
  </si>
  <si>
    <t>534453</t>
  </si>
  <si>
    <t>Isla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</si>
</sst>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###0.00"/>
  </numFmts>
  <fonts count="11" x14ac:knownFonts="1">
    <font>
      <sz val="11"/>
      <color theme="1"/>
      <name val="Calibri"/>
      <family val="2"/>
      <scheme val="minor"/>
    </font>
    <font>
      <sz val="8"/>
      <color indexed="72"/>
      <name val="MS Sans Serif"/>
    </font>
    <font>
      <b/>
      <sz val="8"/>
      <color indexed="72"/>
      <name val="MS Sans Serif"/>
    </font>
    <font>
      <sz val="10"/>
      <name val="Arial"/>
      <family val="2"/>
    </font>
    <font>
      <b/>
      <sz val="10"/>
      <name val="MS Sans Serif"/>
    </font>
    <font>
      <sz val="10"/>
      <name val="MS Sans Serif"/>
    </font>
    <font>
      <sz val="10"/>
      <color indexed="0"/>
      <name val="Arial"/>
      <family val="2"/>
    </font>
    <font>
      <b/>
      <sz val="8"/>
      <color indexed="0"/>
      <name val="MS Sans Serif"/>
    </font>
    <font>
      <sz val="8"/>
      <color indexed="0"/>
      <name val="MS Sans Serif"/>
    </font>
    <font>
      <sz val="10"/>
      <color indexed="0"/>
      <name val="Arial"/>
    </font>
    <font>
      <sz val="10"/>
      <color indexed="72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26">
    <xf numFmtId="0" fontId="0" fillId="0" borderId="0" xfId="0"/>
    <xf numFmtId="0" fontId="1" fillId="0" borderId="0" xfId="1" applyAlignment="1" applyProtection="1"/>
    <xf numFmtId="1" fontId="2" fillId="0" borderId="0" xfId="1" applyNumberFormat="1" applyFont="1" applyAlignment="1">
      <alignment horizontal="center" vertical="top"/>
      <protection locked="0"/>
    </xf>
    <xf numFmtId="164" fontId="1" fillId="0" borderId="0" xfId="1" applyNumberFormat="1" applyAlignment="1">
      <alignment horizontal="right" vertical="top"/>
      <protection locked="0"/>
    </xf>
    <xf numFmtId="165" fontId="1" fillId="0" borderId="0" xfId="1" applyNumberFormat="1" applyAlignment="1">
      <alignment horizontal="right" vertical="top"/>
      <protection locked="0"/>
    </xf>
    <xf numFmtId="1" fontId="1" fillId="0" borderId="0" xfId="1" applyNumberFormat="1" applyAlignment="1">
      <alignment horizontal="center" vertical="top"/>
      <protection locked="0"/>
    </xf>
    <xf numFmtId="0" fontId="1" fillId="0" borderId="0" xfId="1" applyAlignment="1">
      <alignment horizontal="left" vertical="top"/>
      <protection locked="0"/>
    </xf>
    <xf numFmtId="1" fontId="3" fillId="0" borderId="1" xfId="1" applyNumberFormat="1" applyFont="1" applyBorder="1" applyAlignment="1">
      <alignment horizontal="center" vertical="top"/>
      <protection locked="0"/>
    </xf>
    <xf numFmtId="164" fontId="3" fillId="0" borderId="1" xfId="1" applyNumberFormat="1" applyFont="1" applyBorder="1" applyAlignment="1">
      <alignment horizontal="right" vertical="top"/>
      <protection locked="0"/>
    </xf>
    <xf numFmtId="165" fontId="3" fillId="0" borderId="1" xfId="1" applyNumberFormat="1" applyFont="1" applyBorder="1" applyAlignment="1">
      <alignment horizontal="right" vertical="top"/>
      <protection locked="0"/>
    </xf>
    <xf numFmtId="0" fontId="3" fillId="0" borderId="1" xfId="1" applyFont="1" applyBorder="1" applyAlignment="1">
      <alignment horizontal="left" vertical="top"/>
      <protection locked="0"/>
    </xf>
    <xf numFmtId="0" fontId="4" fillId="0" borderId="1" xfId="1" applyFont="1" applyBorder="1" applyAlignment="1">
      <alignment horizontal="left" vertical="top"/>
      <protection locked="0"/>
    </xf>
    <xf numFmtId="0" fontId="5" fillId="0" borderId="1" xfId="1" applyFont="1" applyBorder="1" applyAlignment="1">
      <alignment horizontal="left" vertical="top"/>
      <protection locked="0"/>
    </xf>
    <xf numFmtId="0" fontId="1" fillId="0" borderId="0" xfId="1" applyAlignment="1">
      <alignment horizontal="center" vertical="top"/>
      <protection locked="0"/>
    </xf>
    <xf numFmtId="0" fontId="3" fillId="0" borderId="1" xfId="1" applyFont="1" applyBorder="1" applyAlignment="1">
      <alignment horizontal="center" vertical="top"/>
      <protection locked="0"/>
    </xf>
    <xf numFmtId="1" fontId="6" fillId="0" borderId="1" xfId="1" applyNumberFormat="1" applyFont="1" applyBorder="1" applyAlignment="1">
      <alignment horizontal="center" vertical="top"/>
      <protection locked="0"/>
    </xf>
    <xf numFmtId="164" fontId="6" fillId="0" borderId="1" xfId="1" applyNumberFormat="1" applyFont="1" applyBorder="1" applyAlignment="1">
      <alignment horizontal="right" vertical="top"/>
      <protection locked="0"/>
    </xf>
    <xf numFmtId="165" fontId="6" fillId="0" borderId="1" xfId="1" applyNumberFormat="1" applyFont="1" applyBorder="1" applyAlignment="1">
      <alignment horizontal="right" vertical="top"/>
      <protection locked="0"/>
    </xf>
    <xf numFmtId="0" fontId="6" fillId="0" borderId="1" xfId="1" applyFont="1" applyBorder="1" applyAlignment="1">
      <alignment horizontal="left" vertical="top"/>
      <protection locked="0"/>
    </xf>
    <xf numFmtId="0" fontId="7" fillId="0" borderId="1" xfId="1" applyFont="1" applyBorder="1" applyAlignment="1">
      <alignment horizontal="left" vertical="top"/>
      <protection locked="0"/>
    </xf>
    <xf numFmtId="0" fontId="8" fillId="0" borderId="1" xfId="1" applyFont="1" applyBorder="1" applyAlignment="1">
      <alignment horizontal="left" vertical="top"/>
      <protection locked="0"/>
    </xf>
    <xf numFmtId="1" fontId="9" fillId="0" borderId="1" xfId="1" applyNumberFormat="1" applyFont="1" applyBorder="1" applyAlignment="1">
      <alignment horizontal="center" vertical="top"/>
      <protection locked="0"/>
    </xf>
    <xf numFmtId="164" fontId="9" fillId="0" borderId="1" xfId="1" applyNumberFormat="1" applyFont="1" applyBorder="1" applyAlignment="1">
      <alignment horizontal="right" vertical="top"/>
      <protection locked="0"/>
    </xf>
    <xf numFmtId="165" fontId="9" fillId="0" borderId="1" xfId="1" applyNumberFormat="1" applyFont="1" applyBorder="1" applyAlignment="1">
      <alignment horizontal="right" vertical="top"/>
      <protection locked="0"/>
    </xf>
    <xf numFmtId="0" fontId="9" fillId="0" borderId="1" xfId="1" applyFont="1" applyBorder="1" applyAlignment="1">
      <alignment horizontal="left" vertical="top"/>
      <protection locked="0"/>
    </xf>
    <xf numFmtId="164" fontId="10" fillId="0" borderId="0" xfId="1" applyNumberFormat="1" applyFont="1" applyAlignment="1">
      <alignment horizontal="right" vertical="top"/>
      <protection locked="0"/>
    </xf>
  </cellXfs>
  <cellStyles count="2">
    <cellStyle name="Normal" xfId="0" builtinId="0"/>
    <cellStyle name="Normal 2" xfId="1" xr:uid="{047256A0-5950-42AB-BF0A-F58E399BE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BF01-9B1A-4832-A9BD-C05F3BB6F2B2}">
  <sheetPr>
    <pageSetUpPr fitToPage="1"/>
  </sheetPr>
  <dimension ref="A1:AG32"/>
  <sheetViews>
    <sheetView defaultGridColor="0" view="pageLayout" topLeftCell="B1" colorId="22" zoomScaleNormal="100" workbookViewId="0">
      <selection activeCell="K7" sqref="K7"/>
    </sheetView>
  </sheetViews>
  <sheetFormatPr defaultRowHeight="14.25" customHeight="1" x14ac:dyDescent="0.15"/>
  <cols>
    <col min="1" max="1" width="16.42578125" style="6" customWidth="1"/>
    <col min="2" max="2" width="7.7109375" style="6" customWidth="1"/>
    <col min="3" max="3" width="6.140625" style="13" customWidth="1"/>
    <col min="4" max="4" width="8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5.28515625" style="4" customWidth="1"/>
    <col min="23" max="23" width="7.28515625" style="3" customWidth="1"/>
    <col min="24" max="24" width="7.28515625" style="3" hidden="1" customWidth="1"/>
    <col min="25" max="25" width="3.7109375" style="5" customWidth="1"/>
    <col min="26" max="26" width="5.28515625" style="4" customWidth="1"/>
    <col min="27" max="27" width="7.28515625" style="3" customWidth="1"/>
    <col min="28" max="28" width="7.28515625" style="3" hidden="1" customWidth="1"/>
    <col min="29" max="29" width="3.7109375" style="5" customWidth="1"/>
    <col min="30" max="30" width="6.28515625" style="4" customWidth="1"/>
    <col min="31" max="31" width="7.28515625" style="3" customWidth="1"/>
    <col min="32" max="32" width="7.28515625" style="3" hidden="1" customWidth="1"/>
    <col min="33" max="33" width="3.7109375" style="2" customWidth="1"/>
    <col min="34" max="256" width="10.28515625" style="1" customWidth="1"/>
    <col min="257" max="16384" width="9.140625" style="1"/>
  </cols>
  <sheetData>
    <row r="1" spans="1:33" s="1" customFormat="1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529</v>
      </c>
      <c r="I1" s="12" t="s">
        <v>33</v>
      </c>
      <c r="J1" s="12" t="s">
        <v>37</v>
      </c>
      <c r="K1" s="12" t="s">
        <v>108</v>
      </c>
      <c r="L1" s="12" t="s">
        <v>659</v>
      </c>
      <c r="M1" s="12" t="s">
        <v>33</v>
      </c>
      <c r="N1" s="12" t="s">
        <v>37</v>
      </c>
      <c r="O1" s="12" t="s">
        <v>107</v>
      </c>
      <c r="P1" s="12" t="s">
        <v>658</v>
      </c>
      <c r="Q1" s="12" t="s">
        <v>33</v>
      </c>
      <c r="R1" s="12" t="s">
        <v>37</v>
      </c>
      <c r="S1" s="12" t="s">
        <v>40</v>
      </c>
      <c r="T1" s="12" t="s">
        <v>657</v>
      </c>
      <c r="U1" s="12" t="s">
        <v>33</v>
      </c>
      <c r="V1" s="12" t="s">
        <v>37</v>
      </c>
      <c r="W1" s="12" t="s">
        <v>106</v>
      </c>
      <c r="X1" s="12" t="s">
        <v>656</v>
      </c>
      <c r="Y1" s="12" t="s">
        <v>33</v>
      </c>
      <c r="Z1" s="12" t="s">
        <v>37</v>
      </c>
      <c r="AA1" s="12" t="s">
        <v>105</v>
      </c>
      <c r="AB1" s="12" t="s">
        <v>683</v>
      </c>
      <c r="AC1" s="12" t="s">
        <v>33</v>
      </c>
      <c r="AD1" s="12" t="s">
        <v>35</v>
      </c>
      <c r="AE1" s="12" t="s">
        <v>34</v>
      </c>
      <c r="AF1" s="12" t="s">
        <v>795</v>
      </c>
      <c r="AG1" s="11" t="s">
        <v>33</v>
      </c>
    </row>
    <row r="2" spans="1:33" s="1" customFormat="1" ht="14.25" customHeight="1" x14ac:dyDescent="0.15">
      <c r="A2" s="10" t="s">
        <v>794</v>
      </c>
      <c r="B2" s="10" t="s">
        <v>793</v>
      </c>
      <c r="C2" s="14" t="s">
        <v>769</v>
      </c>
      <c r="D2" s="10" t="s">
        <v>161</v>
      </c>
      <c r="E2" s="10" t="s">
        <v>261</v>
      </c>
      <c r="F2" s="9">
        <v>2</v>
      </c>
      <c r="G2" s="8">
        <v>11.2</v>
      </c>
      <c r="H2" s="8" t="str">
        <f>I2&amp;CHOOSE(AND(I2&lt;&gt;{11,12,13})*MIN(4,MOD(I2,10))+1,"th","st","nd","rd","th")</f>
        <v>2nd</v>
      </c>
      <c r="I2" s="7">
        <v>2</v>
      </c>
      <c r="J2" s="9">
        <v>2</v>
      </c>
      <c r="K2" s="8">
        <v>11.15</v>
      </c>
      <c r="L2" s="8" t="str">
        <f>M2&amp;CHOOSE(AND(M2&lt;&gt;{11,12,13})*MIN(4,MOD(M2,10))+1,"th","st","nd","rd","th")</f>
        <v>1st</v>
      </c>
      <c r="M2" s="7">
        <v>1</v>
      </c>
      <c r="N2" s="9">
        <v>2</v>
      </c>
      <c r="O2" s="8">
        <v>10.7</v>
      </c>
      <c r="P2" s="8" t="str">
        <f>Q2&amp;CHOOSE(AND(Q2&lt;&gt;{11,12,13})*MIN(4,MOD(Q2,10))+1,"th","st","nd","rd","th")</f>
        <v>3rd</v>
      </c>
      <c r="Q2" s="7">
        <v>3</v>
      </c>
      <c r="R2" s="9">
        <v>2</v>
      </c>
      <c r="S2" s="8">
        <v>11.6</v>
      </c>
      <c r="T2" s="8" t="str">
        <f>U2&amp;CHOOSE(AND(U2&lt;&gt;{11,12,13})*MIN(4,MOD(U2,10))+1,"th","st","nd","rd","th")</f>
        <v>2nd</v>
      </c>
      <c r="U2" s="7">
        <v>2</v>
      </c>
      <c r="V2" s="9">
        <v>2</v>
      </c>
      <c r="W2" s="8">
        <v>11.4</v>
      </c>
      <c r="X2" s="8" t="str">
        <f>Y2&amp;CHOOSE(AND(Y2&lt;&gt;{11,12,13})*MIN(4,MOD(Y2,10))+1,"th","st","nd","rd","th")</f>
        <v>3rd</v>
      </c>
      <c r="Y2" s="7">
        <v>3</v>
      </c>
      <c r="Z2" s="9">
        <v>2</v>
      </c>
      <c r="AA2" s="8">
        <v>11</v>
      </c>
      <c r="AB2" s="8" t="str">
        <f>AC2&amp;CHOOSE(AND(AC2&lt;&gt;{11,12,13})*MIN(4,MOD(AC2,10))+1,"th","st","nd","rd","th")</f>
        <v>2nd</v>
      </c>
      <c r="AC2" s="7">
        <v>2</v>
      </c>
      <c r="AD2" s="9">
        <v>12</v>
      </c>
      <c r="AE2" s="8">
        <v>67.05</v>
      </c>
      <c r="AF2" s="8" t="str">
        <f>AG2&amp;CHOOSE(AND(AG2&lt;&gt;{11,12,13})*MIN(4,MOD(AG2,10))+1,"th","st","nd","rd","th")</f>
        <v>1st</v>
      </c>
      <c r="AG2" s="7">
        <v>1</v>
      </c>
    </row>
    <row r="3" spans="1:33" s="1" customFormat="1" ht="14.25" customHeight="1" x14ac:dyDescent="0.15">
      <c r="A3" s="10" t="s">
        <v>792</v>
      </c>
      <c r="B3" s="10" t="s">
        <v>791</v>
      </c>
      <c r="C3" s="14" t="s">
        <v>769</v>
      </c>
      <c r="D3" s="10" t="s">
        <v>10</v>
      </c>
      <c r="E3" s="10" t="s">
        <v>88</v>
      </c>
      <c r="F3" s="9">
        <v>2</v>
      </c>
      <c r="G3" s="8">
        <v>11.15</v>
      </c>
      <c r="H3" s="8" t="str">
        <f>I3&amp;CHOOSE(AND(I3&lt;&gt;{11,12,13})*MIN(4,MOD(I3,10))+1,"th","st","nd","rd","th")</f>
        <v>3rd</v>
      </c>
      <c r="I3" s="7">
        <v>3</v>
      </c>
      <c r="J3" s="9">
        <v>2</v>
      </c>
      <c r="K3" s="8">
        <v>10.6</v>
      </c>
      <c r="L3" s="8" t="str">
        <f>M3&amp;CHOOSE(AND(M3&lt;&gt;{11,12,13})*MIN(4,MOD(M3,10))+1,"th","st","nd","rd","th")</f>
        <v>4th</v>
      </c>
      <c r="M3" s="7">
        <v>4</v>
      </c>
      <c r="N3" s="9">
        <v>2</v>
      </c>
      <c r="O3" s="8">
        <v>10.9</v>
      </c>
      <c r="P3" s="8" t="str">
        <f>Q3&amp;CHOOSE(AND(Q3&lt;&gt;{11,12,13})*MIN(4,MOD(Q3,10))+1,"th","st","nd","rd","th")</f>
        <v>1st</v>
      </c>
      <c r="Q3" s="7">
        <v>1</v>
      </c>
      <c r="R3" s="9">
        <v>2</v>
      </c>
      <c r="S3" s="8">
        <v>11.7</v>
      </c>
      <c r="T3" s="8" t="str">
        <f>U3&amp;CHOOSE(AND(U3&lt;&gt;{11,12,13})*MIN(4,MOD(U3,10))+1,"th","st","nd","rd","th")</f>
        <v>1st</v>
      </c>
      <c r="U3" s="7">
        <v>1</v>
      </c>
      <c r="V3" s="9">
        <v>2</v>
      </c>
      <c r="W3" s="8">
        <v>11.4</v>
      </c>
      <c r="X3" s="8" t="str">
        <f>Y3&amp;CHOOSE(AND(Y3&lt;&gt;{11,12,13})*MIN(4,MOD(Y3,10))+1,"th","st","nd","rd","th")</f>
        <v>3rd</v>
      </c>
      <c r="Y3" s="7">
        <v>3</v>
      </c>
      <c r="Z3" s="9">
        <v>2</v>
      </c>
      <c r="AA3" s="8">
        <v>11.25</v>
      </c>
      <c r="AB3" s="8" t="str">
        <f>AC3&amp;CHOOSE(AND(AC3&lt;&gt;{11,12,13})*MIN(4,MOD(AC3,10))+1,"th","st","nd","rd","th")</f>
        <v>1st</v>
      </c>
      <c r="AC3" s="7">
        <v>1</v>
      </c>
      <c r="AD3" s="9">
        <v>12</v>
      </c>
      <c r="AE3" s="8">
        <v>67</v>
      </c>
      <c r="AF3" s="8" t="str">
        <f>AG3&amp;CHOOSE(AND(AG3&lt;&gt;{11,12,13})*MIN(4,MOD(AG3,10))+1,"th","st","nd","rd","th")</f>
        <v>2nd</v>
      </c>
      <c r="AG3" s="7">
        <v>2</v>
      </c>
    </row>
    <row r="4" spans="1:33" s="1" customFormat="1" ht="14.25" customHeight="1" x14ac:dyDescent="0.15">
      <c r="A4" s="10" t="s">
        <v>790</v>
      </c>
      <c r="B4" s="10" t="s">
        <v>789</v>
      </c>
      <c r="C4" s="14" t="s">
        <v>769</v>
      </c>
      <c r="D4" s="10" t="s">
        <v>10</v>
      </c>
      <c r="E4" s="10" t="s">
        <v>88</v>
      </c>
      <c r="F4" s="9">
        <v>2</v>
      </c>
      <c r="G4" s="8">
        <v>10.6</v>
      </c>
      <c r="H4" s="8" t="str">
        <f>I4&amp;CHOOSE(AND(I4&lt;&gt;{11,12,13})*MIN(4,MOD(I4,10))+1,"th","st","nd","rd","th")</f>
        <v>7th</v>
      </c>
      <c r="I4" s="7">
        <v>7</v>
      </c>
      <c r="J4" s="9">
        <v>2</v>
      </c>
      <c r="K4" s="8">
        <v>10.1</v>
      </c>
      <c r="L4" s="8" t="str">
        <f>M4&amp;CHOOSE(AND(M4&lt;&gt;{11,12,13})*MIN(4,MOD(M4,10))+1,"th","st","nd","rd","th")</f>
        <v>7th</v>
      </c>
      <c r="M4" s="7">
        <v>7</v>
      </c>
      <c r="N4" s="9">
        <v>2</v>
      </c>
      <c r="O4" s="8">
        <v>10.5</v>
      </c>
      <c r="P4" s="8" t="str">
        <f>Q4&amp;CHOOSE(AND(Q4&lt;&gt;{11,12,13})*MIN(4,MOD(Q4,10))+1,"th","st","nd","rd","th")</f>
        <v>7th</v>
      </c>
      <c r="Q4" s="7">
        <v>7</v>
      </c>
      <c r="R4" s="9">
        <v>2</v>
      </c>
      <c r="S4" s="8">
        <v>11.35</v>
      </c>
      <c r="T4" s="8" t="str">
        <f>U4&amp;CHOOSE(AND(U4&lt;&gt;{11,12,13})*MIN(4,MOD(U4,10))+1,"th","st","nd","rd","th")</f>
        <v>6th</v>
      </c>
      <c r="U4" s="7">
        <v>6</v>
      </c>
      <c r="V4" s="9">
        <v>2</v>
      </c>
      <c r="W4" s="8">
        <v>11.5</v>
      </c>
      <c r="X4" s="8" t="str">
        <f>Y4&amp;CHOOSE(AND(Y4&lt;&gt;{11,12,13})*MIN(4,MOD(Y4,10))+1,"th","st","nd","rd","th")</f>
        <v>2nd</v>
      </c>
      <c r="Y4" s="7">
        <v>2</v>
      </c>
      <c r="Z4" s="9">
        <v>2</v>
      </c>
      <c r="AA4" s="8">
        <v>10.3</v>
      </c>
      <c r="AB4" s="8" t="str">
        <f>AC4&amp;CHOOSE(AND(AC4&lt;&gt;{11,12,13})*MIN(4,MOD(AC4,10))+1,"th","st","nd","rd","th")</f>
        <v>5th</v>
      </c>
      <c r="AC4" s="7">
        <v>5</v>
      </c>
      <c r="AD4" s="9">
        <v>12</v>
      </c>
      <c r="AE4" s="8">
        <v>64.349999999999994</v>
      </c>
      <c r="AF4" s="8" t="str">
        <f>AG4&amp;CHOOSE(AND(AG4&lt;&gt;{11,12,13})*MIN(4,MOD(AG4,10))+1,"th","st","nd","rd","th")</f>
        <v>3rd</v>
      </c>
      <c r="AG4" s="7">
        <v>3</v>
      </c>
    </row>
    <row r="5" spans="1:33" s="1" customFormat="1" ht="14.25" customHeight="1" x14ac:dyDescent="0.15">
      <c r="A5" s="10" t="s">
        <v>788</v>
      </c>
      <c r="B5" s="10" t="s">
        <v>780</v>
      </c>
      <c r="C5" s="14" t="s">
        <v>769</v>
      </c>
      <c r="D5" s="10" t="s">
        <v>161</v>
      </c>
      <c r="E5" s="10" t="s">
        <v>261</v>
      </c>
      <c r="F5" s="9">
        <v>2</v>
      </c>
      <c r="G5" s="8">
        <v>10.65</v>
      </c>
      <c r="H5" s="8" t="str">
        <f>I5&amp;CHOOSE(AND(I5&lt;&gt;{11,12,13})*MIN(4,MOD(I5,10))+1,"th","st","nd","rd","th")</f>
        <v>5th</v>
      </c>
      <c r="I5" s="7">
        <v>5</v>
      </c>
      <c r="J5" s="9">
        <v>2</v>
      </c>
      <c r="K5" s="8">
        <v>11.05</v>
      </c>
      <c r="L5" s="8" t="str">
        <f>M5&amp;CHOOSE(AND(M5&lt;&gt;{11,12,13})*MIN(4,MOD(M5,10))+1,"th","st","nd","rd","th")</f>
        <v>2nd</v>
      </c>
      <c r="M5" s="7">
        <v>2</v>
      </c>
      <c r="N5" s="9">
        <v>2</v>
      </c>
      <c r="O5" s="8">
        <v>10.6</v>
      </c>
      <c r="P5" s="8" t="str">
        <f>Q5&amp;CHOOSE(AND(Q5&lt;&gt;{11,12,13})*MIN(4,MOD(Q5,10))+1,"th","st","nd","rd","th")</f>
        <v>4th</v>
      </c>
      <c r="Q5" s="7">
        <v>4</v>
      </c>
      <c r="R5" s="9">
        <v>2</v>
      </c>
      <c r="S5" s="8">
        <v>11.15</v>
      </c>
      <c r="T5" s="8" t="str">
        <f>U5&amp;CHOOSE(AND(U5&lt;&gt;{11,12,13})*MIN(4,MOD(U5,10))+1,"th","st","nd","rd","th")</f>
        <v>9th</v>
      </c>
      <c r="U5" s="7">
        <v>9</v>
      </c>
      <c r="V5" s="9">
        <v>2</v>
      </c>
      <c r="W5" s="8">
        <v>11.05</v>
      </c>
      <c r="X5" s="8" t="str">
        <f>Y5&amp;CHOOSE(AND(Y5&lt;&gt;{11,12,13})*MIN(4,MOD(Y5,10))+1,"th","st","nd","rd","th")</f>
        <v>6th</v>
      </c>
      <c r="Y5" s="7">
        <v>6</v>
      </c>
      <c r="Z5" s="9">
        <v>2</v>
      </c>
      <c r="AA5" s="8">
        <v>9.75</v>
      </c>
      <c r="AB5" s="8" t="str">
        <f>AC5&amp;CHOOSE(AND(AC5&lt;&gt;{11,12,13})*MIN(4,MOD(AC5,10))+1,"th","st","nd","rd","th")</f>
        <v>9th</v>
      </c>
      <c r="AC5" s="7">
        <v>9</v>
      </c>
      <c r="AD5" s="9">
        <v>12</v>
      </c>
      <c r="AE5" s="8">
        <v>64.25</v>
      </c>
      <c r="AF5" s="8" t="str">
        <f>AG5&amp;CHOOSE(AND(AG5&lt;&gt;{11,12,13})*MIN(4,MOD(AG5,10))+1,"th","st","nd","rd","th")</f>
        <v>4th</v>
      </c>
      <c r="AG5" s="7">
        <v>4</v>
      </c>
    </row>
    <row r="6" spans="1:33" s="1" customFormat="1" ht="14.25" customHeight="1" x14ac:dyDescent="0.15">
      <c r="A6" s="10" t="s">
        <v>787</v>
      </c>
      <c r="B6" s="10" t="s">
        <v>786</v>
      </c>
      <c r="C6" s="14" t="s">
        <v>769</v>
      </c>
      <c r="D6" s="10" t="s">
        <v>5</v>
      </c>
      <c r="E6" s="10"/>
      <c r="F6" s="9">
        <v>2</v>
      </c>
      <c r="G6" s="8">
        <v>8.9</v>
      </c>
      <c r="H6" s="8" t="str">
        <f>I6&amp;CHOOSE(AND(I6&lt;&gt;{11,12,13})*MIN(4,MOD(I6,10))+1,"th","st","nd","rd","th")</f>
        <v>11th</v>
      </c>
      <c r="I6" s="7">
        <v>11</v>
      </c>
      <c r="J6" s="9">
        <v>2</v>
      </c>
      <c r="K6" s="8">
        <v>11</v>
      </c>
      <c r="L6" s="8" t="str">
        <f>M6&amp;CHOOSE(AND(M6&lt;&gt;{11,12,13})*MIN(4,MOD(M6,10))+1,"th","st","nd","rd","th")</f>
        <v>3rd</v>
      </c>
      <c r="M6" s="7">
        <v>3</v>
      </c>
      <c r="N6" s="9">
        <v>2</v>
      </c>
      <c r="O6" s="8">
        <v>10.55</v>
      </c>
      <c r="P6" s="8" t="str">
        <f>Q6&amp;CHOOSE(AND(Q6&lt;&gt;{11,12,13})*MIN(4,MOD(Q6,10))+1,"th","st","nd","rd","th")</f>
        <v>5th</v>
      </c>
      <c r="Q6" s="7">
        <v>5</v>
      </c>
      <c r="R6" s="9">
        <v>2</v>
      </c>
      <c r="S6" s="8">
        <v>11.3</v>
      </c>
      <c r="T6" s="8" t="str">
        <f>U6&amp;CHOOSE(AND(U6&lt;&gt;{11,12,13})*MIN(4,MOD(U6,10))+1,"th","st","nd","rd","th")</f>
        <v>8th</v>
      </c>
      <c r="U6" s="7">
        <v>8</v>
      </c>
      <c r="V6" s="9">
        <v>2</v>
      </c>
      <c r="W6" s="8">
        <v>11.25</v>
      </c>
      <c r="X6" s="8" t="str">
        <f>Y6&amp;CHOOSE(AND(Y6&lt;&gt;{11,12,13})*MIN(4,MOD(Y6,10))+1,"th","st","nd","rd","th")</f>
        <v>5th</v>
      </c>
      <c r="Y6" s="7">
        <v>5</v>
      </c>
      <c r="Z6" s="9">
        <v>2</v>
      </c>
      <c r="AA6" s="8">
        <v>10.85</v>
      </c>
      <c r="AB6" s="8" t="str">
        <f>AC6&amp;CHOOSE(AND(AC6&lt;&gt;{11,12,13})*MIN(4,MOD(AC6,10))+1,"th","st","nd","rd","th")</f>
        <v>3rd</v>
      </c>
      <c r="AC6" s="7">
        <v>3</v>
      </c>
      <c r="AD6" s="9">
        <v>12</v>
      </c>
      <c r="AE6" s="8">
        <v>63.85</v>
      </c>
      <c r="AF6" s="8" t="str">
        <f>AG6&amp;CHOOSE(AND(AG6&lt;&gt;{11,12,13})*MIN(4,MOD(AG6,10))+1,"th","st","nd","rd","th")</f>
        <v>5th</v>
      </c>
      <c r="AG6" s="7">
        <v>5</v>
      </c>
    </row>
    <row r="7" spans="1:33" s="1" customFormat="1" ht="14.25" customHeight="1" x14ac:dyDescent="0.15">
      <c r="A7" s="10" t="s">
        <v>785</v>
      </c>
      <c r="B7" s="10" t="s">
        <v>784</v>
      </c>
      <c r="C7" s="14" t="s">
        <v>769</v>
      </c>
      <c r="D7" s="10" t="s">
        <v>5</v>
      </c>
      <c r="E7" s="10"/>
      <c r="F7" s="9">
        <v>2</v>
      </c>
      <c r="G7" s="8">
        <v>10.8</v>
      </c>
      <c r="H7" s="8" t="str">
        <f>I7&amp;CHOOSE(AND(I7&lt;&gt;{11,12,13})*MIN(4,MOD(I7,10))+1,"th","st","nd","rd","th")</f>
        <v>4th</v>
      </c>
      <c r="I7" s="7">
        <v>4</v>
      </c>
      <c r="J7" s="9">
        <v>2</v>
      </c>
      <c r="K7" s="8">
        <v>10.45</v>
      </c>
      <c r="L7" s="8" t="str">
        <f>M7&amp;CHOOSE(AND(M7&lt;&gt;{11,12,13})*MIN(4,MOD(M7,10))+1,"th","st","nd","rd","th")</f>
        <v>6th</v>
      </c>
      <c r="M7" s="7">
        <v>6</v>
      </c>
      <c r="N7" s="9">
        <v>2</v>
      </c>
      <c r="O7" s="8">
        <v>10.55</v>
      </c>
      <c r="P7" s="8" t="str">
        <f>Q7&amp;CHOOSE(AND(Q7&lt;&gt;{11,12,13})*MIN(4,MOD(Q7,10))+1,"th","st","nd","rd","th")</f>
        <v>5th</v>
      </c>
      <c r="Q7" s="7">
        <v>5</v>
      </c>
      <c r="R7" s="9">
        <v>2</v>
      </c>
      <c r="S7" s="8">
        <v>10.9</v>
      </c>
      <c r="T7" s="8" t="str">
        <f>U7&amp;CHOOSE(AND(U7&lt;&gt;{11,12,13})*MIN(4,MOD(U7,10))+1,"th","st","nd","rd","th")</f>
        <v>12th</v>
      </c>
      <c r="U7" s="7">
        <v>12</v>
      </c>
      <c r="V7" s="9">
        <v>2</v>
      </c>
      <c r="W7" s="8">
        <v>10.95</v>
      </c>
      <c r="X7" s="8" t="str">
        <f>Y7&amp;CHOOSE(AND(Y7&lt;&gt;{11,12,13})*MIN(4,MOD(Y7,10))+1,"th","st","nd","rd","th")</f>
        <v>7th</v>
      </c>
      <c r="Y7" s="7">
        <v>7</v>
      </c>
      <c r="Z7" s="9">
        <v>1.5</v>
      </c>
      <c r="AA7" s="8">
        <v>10.15</v>
      </c>
      <c r="AB7" s="8" t="str">
        <f>AC7&amp;CHOOSE(AND(AC7&lt;&gt;{11,12,13})*MIN(4,MOD(AC7,10))+1,"th","st","nd","rd","th")</f>
        <v>6th</v>
      </c>
      <c r="AC7" s="7">
        <v>6</v>
      </c>
      <c r="AD7" s="9">
        <v>11.5</v>
      </c>
      <c r="AE7" s="8">
        <v>63.8</v>
      </c>
      <c r="AF7" s="8" t="str">
        <f>AG7&amp;CHOOSE(AND(AG7&lt;&gt;{11,12,13})*MIN(4,MOD(AG7,10))+1,"th","st","nd","rd","th")</f>
        <v>6th</v>
      </c>
      <c r="AG7" s="7">
        <v>6</v>
      </c>
    </row>
    <row r="8" spans="1:33" s="1" customFormat="1" ht="14.25" customHeight="1" x14ac:dyDescent="0.15">
      <c r="A8" s="10" t="s">
        <v>783</v>
      </c>
      <c r="B8" s="10" t="s">
        <v>782</v>
      </c>
      <c r="C8" s="14" t="s">
        <v>769</v>
      </c>
      <c r="D8" s="10" t="s">
        <v>10</v>
      </c>
      <c r="E8" s="10" t="s">
        <v>88</v>
      </c>
      <c r="F8" s="9">
        <v>2</v>
      </c>
      <c r="G8" s="8">
        <v>10.65</v>
      </c>
      <c r="H8" s="8" t="str">
        <f>I8&amp;CHOOSE(AND(I8&lt;&gt;{11,12,13})*MIN(4,MOD(I8,10))+1,"th","st","nd","rd","th")</f>
        <v>5th</v>
      </c>
      <c r="I8" s="7">
        <v>5</v>
      </c>
      <c r="J8" s="9">
        <v>1</v>
      </c>
      <c r="K8" s="8">
        <v>9.35</v>
      </c>
      <c r="L8" s="8" t="str">
        <f>M8&amp;CHOOSE(AND(M8&lt;&gt;{11,12,13})*MIN(4,MOD(M8,10))+1,"th","st","nd","rd","th")</f>
        <v>12th</v>
      </c>
      <c r="M8" s="7">
        <v>12</v>
      </c>
      <c r="N8" s="9">
        <v>2</v>
      </c>
      <c r="O8" s="8">
        <v>10.75</v>
      </c>
      <c r="P8" s="8" t="str">
        <f>Q8&amp;CHOOSE(AND(Q8&lt;&gt;{11,12,13})*MIN(4,MOD(Q8,10))+1,"th","st","nd","rd","th")</f>
        <v>2nd</v>
      </c>
      <c r="Q8" s="7">
        <v>2</v>
      </c>
      <c r="R8" s="9">
        <v>2</v>
      </c>
      <c r="S8" s="8">
        <v>11.4</v>
      </c>
      <c r="T8" s="8" t="str">
        <f>U8&amp;CHOOSE(AND(U8&lt;&gt;{11,12,13})*MIN(4,MOD(U8,10))+1,"th","st","nd","rd","th")</f>
        <v>5th</v>
      </c>
      <c r="U8" s="7">
        <v>5</v>
      </c>
      <c r="V8" s="9">
        <v>2</v>
      </c>
      <c r="W8" s="8">
        <v>11.7</v>
      </c>
      <c r="X8" s="8" t="str">
        <f>Y8&amp;CHOOSE(AND(Y8&lt;&gt;{11,12,13})*MIN(4,MOD(Y8,10))+1,"th","st","nd","rd","th")</f>
        <v>1st</v>
      </c>
      <c r="Y8" s="7">
        <v>1</v>
      </c>
      <c r="Z8" s="9">
        <v>2</v>
      </c>
      <c r="AA8" s="8">
        <v>9.8000000000000007</v>
      </c>
      <c r="AB8" s="8" t="str">
        <f>AC8&amp;CHOOSE(AND(AC8&lt;&gt;{11,12,13})*MIN(4,MOD(AC8,10))+1,"th","st","nd","rd","th")</f>
        <v>8th</v>
      </c>
      <c r="AC8" s="7">
        <v>8</v>
      </c>
      <c r="AD8" s="9">
        <v>11</v>
      </c>
      <c r="AE8" s="8">
        <v>63.65</v>
      </c>
      <c r="AF8" s="8" t="str">
        <f>AG8&amp;CHOOSE(AND(AG8&lt;&gt;{11,12,13})*MIN(4,MOD(AG8,10))+1,"th","st","nd","rd","th")</f>
        <v>7th</v>
      </c>
      <c r="AG8" s="7">
        <v>7</v>
      </c>
    </row>
    <row r="9" spans="1:33" s="1" customFormat="1" ht="14.25" customHeight="1" x14ac:dyDescent="0.15">
      <c r="A9" s="10" t="s">
        <v>781</v>
      </c>
      <c r="B9" s="10" t="s">
        <v>780</v>
      </c>
      <c r="C9" s="14" t="s">
        <v>769</v>
      </c>
      <c r="D9" s="10" t="s">
        <v>161</v>
      </c>
      <c r="E9" s="10" t="s">
        <v>261</v>
      </c>
      <c r="F9" s="9">
        <v>2</v>
      </c>
      <c r="G9" s="8">
        <v>11.5</v>
      </c>
      <c r="H9" s="8" t="str">
        <f>I9&amp;CHOOSE(AND(I9&lt;&gt;{11,12,13})*MIN(4,MOD(I9,10))+1,"th","st","nd","rd","th")</f>
        <v>1st</v>
      </c>
      <c r="I9" s="7">
        <v>1</v>
      </c>
      <c r="J9" s="9">
        <v>2</v>
      </c>
      <c r="K9" s="8">
        <v>10.1</v>
      </c>
      <c r="L9" s="8" t="str">
        <f>M9&amp;CHOOSE(AND(M9&lt;&gt;{11,12,13})*MIN(4,MOD(M9,10))+1,"th","st","nd","rd","th")</f>
        <v>7th</v>
      </c>
      <c r="M9" s="7">
        <v>7</v>
      </c>
      <c r="N9" s="9">
        <v>2</v>
      </c>
      <c r="O9" s="8">
        <v>10.15</v>
      </c>
      <c r="P9" s="8" t="str">
        <f>Q9&amp;CHOOSE(AND(Q9&lt;&gt;{11,12,13})*MIN(4,MOD(Q9,10))+1,"th","st","nd","rd","th")</f>
        <v>8th</v>
      </c>
      <c r="Q9" s="7">
        <v>8</v>
      </c>
      <c r="R9" s="9">
        <v>2</v>
      </c>
      <c r="S9" s="8">
        <v>11.1</v>
      </c>
      <c r="T9" s="8" t="str">
        <f>U9&amp;CHOOSE(AND(U9&lt;&gt;{11,12,13})*MIN(4,MOD(U9,10))+1,"th","st","nd","rd","th")</f>
        <v>11th</v>
      </c>
      <c r="U9" s="7">
        <v>11</v>
      </c>
      <c r="V9" s="9">
        <v>2</v>
      </c>
      <c r="W9" s="8">
        <v>9.8000000000000007</v>
      </c>
      <c r="X9" s="8" t="str">
        <f>Y9&amp;CHOOSE(AND(Y9&lt;&gt;{11,12,13})*MIN(4,MOD(Y9,10))+1,"th","st","nd","rd","th")</f>
        <v>12th</v>
      </c>
      <c r="Y9" s="7">
        <v>12</v>
      </c>
      <c r="Z9" s="9">
        <v>2</v>
      </c>
      <c r="AA9" s="8">
        <v>10.7</v>
      </c>
      <c r="AB9" s="8" t="str">
        <f>AC9&amp;CHOOSE(AND(AC9&lt;&gt;{11,12,13})*MIN(4,MOD(AC9,10))+1,"th","st","nd","rd","th")</f>
        <v>4th</v>
      </c>
      <c r="AC9" s="7">
        <v>4</v>
      </c>
      <c r="AD9" s="9">
        <v>12</v>
      </c>
      <c r="AE9" s="8">
        <v>63.35</v>
      </c>
      <c r="AF9" s="8" t="str">
        <f>AG9&amp;CHOOSE(AND(AG9&lt;&gt;{11,12,13})*MIN(4,MOD(AG9,10))+1,"th","st","nd","rd","th")</f>
        <v>8th</v>
      </c>
      <c r="AG9" s="7">
        <v>8</v>
      </c>
    </row>
    <row r="10" spans="1:33" s="1" customFormat="1" ht="14.25" customHeight="1" x14ac:dyDescent="0.15">
      <c r="A10" s="10" t="s">
        <v>779</v>
      </c>
      <c r="B10" s="10" t="s">
        <v>778</v>
      </c>
      <c r="C10" s="14" t="s">
        <v>769</v>
      </c>
      <c r="D10" s="10" t="s">
        <v>1</v>
      </c>
      <c r="E10" s="10" t="s">
        <v>0</v>
      </c>
      <c r="F10" s="9">
        <v>2</v>
      </c>
      <c r="G10" s="8">
        <v>8.9499999999999993</v>
      </c>
      <c r="H10" s="8" t="str">
        <f>I10&amp;CHOOSE(AND(I10&lt;&gt;{11,12,13})*MIN(4,MOD(I10,10))+1,"th","st","nd","rd","th")</f>
        <v>10th</v>
      </c>
      <c r="I10" s="7">
        <v>10</v>
      </c>
      <c r="J10" s="9">
        <v>2</v>
      </c>
      <c r="K10" s="8">
        <v>10.5</v>
      </c>
      <c r="L10" s="8" t="str">
        <f>M10&amp;CHOOSE(AND(M10&lt;&gt;{11,12,13})*MIN(4,MOD(M10,10))+1,"th","st","nd","rd","th")</f>
        <v>5th</v>
      </c>
      <c r="M10" s="7">
        <v>5</v>
      </c>
      <c r="N10" s="9">
        <v>2</v>
      </c>
      <c r="O10" s="8">
        <v>9.4</v>
      </c>
      <c r="P10" s="8" t="str">
        <f>Q10&amp;CHOOSE(AND(Q10&lt;&gt;{11,12,13})*MIN(4,MOD(Q10,10))+1,"th","st","nd","rd","th")</f>
        <v>12th</v>
      </c>
      <c r="Q10" s="7">
        <v>12</v>
      </c>
      <c r="R10" s="9">
        <v>2</v>
      </c>
      <c r="S10" s="8">
        <v>11.35</v>
      </c>
      <c r="T10" s="8" t="str">
        <f>U10&amp;CHOOSE(AND(U10&lt;&gt;{11,12,13})*MIN(4,MOD(U10,10))+1,"th","st","nd","rd","th")</f>
        <v>6th</v>
      </c>
      <c r="U10" s="7">
        <v>6</v>
      </c>
      <c r="V10" s="9">
        <v>2</v>
      </c>
      <c r="W10" s="8">
        <v>10.7</v>
      </c>
      <c r="X10" s="8" t="str">
        <f>Y10&amp;CHOOSE(AND(Y10&lt;&gt;{11,12,13})*MIN(4,MOD(Y10,10))+1,"th","st","nd","rd","th")</f>
        <v>9th</v>
      </c>
      <c r="Y10" s="7">
        <v>9</v>
      </c>
      <c r="Z10" s="9">
        <v>2</v>
      </c>
      <c r="AA10" s="8">
        <v>9.65</v>
      </c>
      <c r="AB10" s="8" t="str">
        <f>AC10&amp;CHOOSE(AND(AC10&lt;&gt;{11,12,13})*MIN(4,MOD(AC10,10))+1,"th","st","nd","rd","th")</f>
        <v>10th</v>
      </c>
      <c r="AC10" s="7">
        <v>10</v>
      </c>
      <c r="AD10" s="9">
        <v>12</v>
      </c>
      <c r="AE10" s="8">
        <v>60.55</v>
      </c>
      <c r="AF10" s="8" t="str">
        <f>AG10&amp;CHOOSE(AND(AG10&lt;&gt;{11,12,13})*MIN(4,MOD(AG10,10))+1,"th","st","nd","rd","th")</f>
        <v>9th</v>
      </c>
      <c r="AG10" s="7">
        <v>9</v>
      </c>
    </row>
    <row r="11" spans="1:33" s="1" customFormat="1" ht="14.25" customHeight="1" x14ac:dyDescent="0.15">
      <c r="A11" s="10" t="s">
        <v>777</v>
      </c>
      <c r="B11" s="10" t="s">
        <v>776</v>
      </c>
      <c r="C11" s="14" t="s">
        <v>769</v>
      </c>
      <c r="D11" s="10" t="s">
        <v>1</v>
      </c>
      <c r="E11" s="10" t="s">
        <v>0</v>
      </c>
      <c r="F11" s="9">
        <v>2</v>
      </c>
      <c r="G11" s="8">
        <v>8.1</v>
      </c>
      <c r="H11" s="8" t="str">
        <f>I11&amp;CHOOSE(AND(I11&lt;&gt;{11,12,13})*MIN(4,MOD(I11,10))+1,"th","st","nd","rd","th")</f>
        <v>13th</v>
      </c>
      <c r="I11" s="7">
        <v>13</v>
      </c>
      <c r="J11" s="9">
        <v>2</v>
      </c>
      <c r="K11" s="8">
        <v>9.4499999999999993</v>
      </c>
      <c r="L11" s="8" t="str">
        <f>M11&amp;CHOOSE(AND(M11&lt;&gt;{11,12,13})*MIN(4,MOD(M11,10))+1,"th","st","nd","rd","th")</f>
        <v>11th</v>
      </c>
      <c r="M11" s="7">
        <v>11</v>
      </c>
      <c r="N11" s="9">
        <v>2</v>
      </c>
      <c r="O11" s="8">
        <v>10</v>
      </c>
      <c r="P11" s="8" t="str">
        <f>Q11&amp;CHOOSE(AND(Q11&lt;&gt;{11,12,13})*MIN(4,MOD(Q11,10))+1,"th","st","nd","rd","th")</f>
        <v>10th</v>
      </c>
      <c r="Q11" s="7">
        <v>10</v>
      </c>
      <c r="R11" s="9">
        <v>2</v>
      </c>
      <c r="S11" s="8">
        <v>11.6</v>
      </c>
      <c r="T11" s="8" t="str">
        <f>U11&amp;CHOOSE(AND(U11&lt;&gt;{11,12,13})*MIN(4,MOD(U11,10))+1,"th","st","nd","rd","th")</f>
        <v>2nd</v>
      </c>
      <c r="U11" s="7">
        <v>2</v>
      </c>
      <c r="V11" s="9">
        <v>2</v>
      </c>
      <c r="W11" s="8">
        <v>10.95</v>
      </c>
      <c r="X11" s="8" t="str">
        <f>Y11&amp;CHOOSE(AND(Y11&lt;&gt;{11,12,13})*MIN(4,MOD(Y11,10))+1,"th","st","nd","rd","th")</f>
        <v>7th</v>
      </c>
      <c r="Y11" s="7">
        <v>7</v>
      </c>
      <c r="Z11" s="9">
        <v>2</v>
      </c>
      <c r="AA11" s="8">
        <v>10.15</v>
      </c>
      <c r="AB11" s="8" t="str">
        <f>AC11&amp;CHOOSE(AND(AC11&lt;&gt;{11,12,13})*MIN(4,MOD(AC11,10))+1,"th","st","nd","rd","th")</f>
        <v>6th</v>
      </c>
      <c r="AC11" s="7">
        <v>6</v>
      </c>
      <c r="AD11" s="9">
        <v>12</v>
      </c>
      <c r="AE11" s="8">
        <v>60.25</v>
      </c>
      <c r="AF11" s="8" t="str">
        <f>AG11&amp;CHOOSE(AND(AG11&lt;&gt;{11,12,13})*MIN(4,MOD(AG11,10))+1,"th","st","nd","rd","th")</f>
        <v>10th</v>
      </c>
      <c r="AG11" s="7">
        <v>10</v>
      </c>
    </row>
    <row r="12" spans="1:33" s="1" customFormat="1" ht="14.25" customHeight="1" x14ac:dyDescent="0.15">
      <c r="A12" s="10" t="s">
        <v>775</v>
      </c>
      <c r="B12" s="10" t="s">
        <v>774</v>
      </c>
      <c r="C12" s="14" t="s">
        <v>769</v>
      </c>
      <c r="D12" s="10" t="s">
        <v>1</v>
      </c>
      <c r="E12" s="10" t="s">
        <v>0</v>
      </c>
      <c r="F12" s="9">
        <v>2</v>
      </c>
      <c r="G12" s="8">
        <v>9.15</v>
      </c>
      <c r="H12" s="8" t="str">
        <f>I12&amp;CHOOSE(AND(I12&lt;&gt;{11,12,13})*MIN(4,MOD(I12,10))+1,"th","st","nd","rd","th")</f>
        <v>8th</v>
      </c>
      <c r="I12" s="7">
        <v>8</v>
      </c>
      <c r="J12" s="9">
        <v>2</v>
      </c>
      <c r="K12" s="8">
        <v>9.9499999999999993</v>
      </c>
      <c r="L12" s="8" t="str">
        <f>M12&amp;CHOOSE(AND(M12&lt;&gt;{11,12,13})*MIN(4,MOD(M12,10))+1,"th","st","nd","rd","th")</f>
        <v>10th</v>
      </c>
      <c r="M12" s="7">
        <v>10</v>
      </c>
      <c r="N12" s="9">
        <v>2</v>
      </c>
      <c r="O12" s="8">
        <v>10.15</v>
      </c>
      <c r="P12" s="8" t="str">
        <f>Q12&amp;CHOOSE(AND(Q12&lt;&gt;{11,12,13})*MIN(4,MOD(Q12,10))+1,"th","st","nd","rd","th")</f>
        <v>8th</v>
      </c>
      <c r="Q12" s="7">
        <v>8</v>
      </c>
      <c r="R12" s="9">
        <v>2</v>
      </c>
      <c r="S12" s="8">
        <v>11.15</v>
      </c>
      <c r="T12" s="8" t="str">
        <f>U12&amp;CHOOSE(AND(U12&lt;&gt;{11,12,13})*MIN(4,MOD(U12,10))+1,"th","st","nd","rd","th")</f>
        <v>9th</v>
      </c>
      <c r="U12" s="7">
        <v>9</v>
      </c>
      <c r="V12" s="9">
        <v>2</v>
      </c>
      <c r="W12" s="8">
        <v>10.4</v>
      </c>
      <c r="X12" s="8" t="str">
        <f>Y12&amp;CHOOSE(AND(Y12&lt;&gt;{11,12,13})*MIN(4,MOD(Y12,10))+1,"th","st","nd","rd","th")</f>
        <v>10th</v>
      </c>
      <c r="Y12" s="7">
        <v>10</v>
      </c>
      <c r="Z12" s="9">
        <v>2</v>
      </c>
      <c r="AA12" s="8">
        <v>9.1</v>
      </c>
      <c r="AB12" s="8" t="str">
        <f>AC12&amp;CHOOSE(AND(AC12&lt;&gt;{11,12,13})*MIN(4,MOD(AC12,10))+1,"th","st","nd","rd","th")</f>
        <v>12th</v>
      </c>
      <c r="AC12" s="7">
        <v>12</v>
      </c>
      <c r="AD12" s="9">
        <v>12</v>
      </c>
      <c r="AE12" s="8">
        <v>59.9</v>
      </c>
      <c r="AF12" s="8" t="str">
        <f>AG12&amp;CHOOSE(AND(AG12&lt;&gt;{11,12,13})*MIN(4,MOD(AG12,10))+1,"th","st","nd","rd","th")</f>
        <v>11th</v>
      </c>
      <c r="AG12" s="7">
        <v>11</v>
      </c>
    </row>
    <row r="13" spans="1:33" s="1" customFormat="1" ht="14.25" customHeight="1" x14ac:dyDescent="0.15">
      <c r="A13" s="10" t="s">
        <v>773</v>
      </c>
      <c r="B13" s="10" t="s">
        <v>772</v>
      </c>
      <c r="C13" s="14" t="s">
        <v>769</v>
      </c>
      <c r="D13" s="10" t="s">
        <v>1</v>
      </c>
      <c r="E13" s="10"/>
      <c r="F13" s="9">
        <v>2</v>
      </c>
      <c r="G13" s="8">
        <v>8.5</v>
      </c>
      <c r="H13" s="8" t="str">
        <f>I13&amp;CHOOSE(AND(I13&lt;&gt;{11,12,13})*MIN(4,MOD(I13,10))+1,"th","st","nd","rd","th")</f>
        <v>12th</v>
      </c>
      <c r="I13" s="7">
        <v>12</v>
      </c>
      <c r="J13" s="9">
        <v>2</v>
      </c>
      <c r="K13" s="8">
        <v>9.25</v>
      </c>
      <c r="L13" s="8" t="str">
        <f>M13&amp;CHOOSE(AND(M13&lt;&gt;{11,12,13})*MIN(4,MOD(M13,10))+1,"th","st","nd","rd","th")</f>
        <v>13th</v>
      </c>
      <c r="M13" s="7">
        <v>13</v>
      </c>
      <c r="N13" s="9">
        <v>2</v>
      </c>
      <c r="O13" s="8">
        <v>9.8000000000000007</v>
      </c>
      <c r="P13" s="8" t="str">
        <f>Q13&amp;CHOOSE(AND(Q13&lt;&gt;{11,12,13})*MIN(4,MOD(Q13,10))+1,"th","st","nd","rd","th")</f>
        <v>11th</v>
      </c>
      <c r="Q13" s="7">
        <v>11</v>
      </c>
      <c r="R13" s="9">
        <v>2</v>
      </c>
      <c r="S13" s="8">
        <v>10.9</v>
      </c>
      <c r="T13" s="8" t="str">
        <f>U13&amp;CHOOSE(AND(U13&lt;&gt;{11,12,13})*MIN(4,MOD(U13,10))+1,"th","st","nd","rd","th")</f>
        <v>12th</v>
      </c>
      <c r="U13" s="7">
        <v>12</v>
      </c>
      <c r="V13" s="9">
        <v>2</v>
      </c>
      <c r="W13" s="8">
        <v>9.6</v>
      </c>
      <c r="X13" s="8" t="str">
        <f>Y13&amp;CHOOSE(AND(Y13&lt;&gt;{11,12,13})*MIN(4,MOD(Y13,10))+1,"th","st","nd","rd","th")</f>
        <v>13th</v>
      </c>
      <c r="Y13" s="7">
        <v>13</v>
      </c>
      <c r="Z13" s="9">
        <v>2</v>
      </c>
      <c r="AA13" s="8">
        <v>9.1999999999999993</v>
      </c>
      <c r="AB13" s="8" t="str">
        <f>AC13&amp;CHOOSE(AND(AC13&lt;&gt;{11,12,13})*MIN(4,MOD(AC13,10))+1,"th","st","nd","rd","th")</f>
        <v>11th</v>
      </c>
      <c r="AC13" s="7">
        <v>11</v>
      </c>
      <c r="AD13" s="9">
        <v>12</v>
      </c>
      <c r="AE13" s="8">
        <v>57.25</v>
      </c>
      <c r="AF13" s="8" t="str">
        <f>AG13&amp;CHOOSE(AND(AG13&lt;&gt;{11,12,13})*MIN(4,MOD(AG13,10))+1,"th","st","nd","rd","th")</f>
        <v>12th</v>
      </c>
      <c r="AG13" s="7">
        <v>12</v>
      </c>
    </row>
    <row r="14" spans="1:33" s="1" customFormat="1" ht="14.25" customHeight="1" x14ac:dyDescent="0.15">
      <c r="A14" s="10" t="s">
        <v>771</v>
      </c>
      <c r="B14" s="10" t="s">
        <v>770</v>
      </c>
      <c r="C14" s="14" t="s">
        <v>769</v>
      </c>
      <c r="D14" s="10" t="s">
        <v>1</v>
      </c>
      <c r="E14" s="10" t="s">
        <v>0</v>
      </c>
      <c r="F14" s="9">
        <v>2</v>
      </c>
      <c r="G14" s="8">
        <v>9.1</v>
      </c>
      <c r="H14" s="8" t="str">
        <f>I14&amp;CHOOSE(AND(I14&lt;&gt;{11,12,13})*MIN(4,MOD(I14,10))+1,"th","st","nd","rd","th")</f>
        <v>9th</v>
      </c>
      <c r="I14" s="7">
        <v>9</v>
      </c>
      <c r="J14" s="9">
        <v>2</v>
      </c>
      <c r="K14" s="8">
        <v>10.050000000000001</v>
      </c>
      <c r="L14" s="8" t="str">
        <f>M14&amp;CHOOSE(AND(M14&lt;&gt;{11,12,13})*MIN(4,MOD(M14,10))+1,"th","st","nd","rd","th")</f>
        <v>9th</v>
      </c>
      <c r="M14" s="7">
        <v>9</v>
      </c>
      <c r="N14" s="9">
        <v>0</v>
      </c>
      <c r="O14" s="8">
        <v>6.8</v>
      </c>
      <c r="P14" s="8" t="str">
        <f>Q14&amp;CHOOSE(AND(Q14&lt;&gt;{11,12,13})*MIN(4,MOD(Q14,10))+1,"th","st","nd","rd","th")</f>
        <v>13th</v>
      </c>
      <c r="Q14" s="7">
        <v>13</v>
      </c>
      <c r="R14" s="9">
        <v>2</v>
      </c>
      <c r="S14" s="8">
        <v>11.45</v>
      </c>
      <c r="T14" s="8" t="str">
        <f>U14&amp;CHOOSE(AND(U14&lt;&gt;{11,12,13})*MIN(4,MOD(U14,10))+1,"th","st","nd","rd","th")</f>
        <v>4th</v>
      </c>
      <c r="U14" s="7">
        <v>4</v>
      </c>
      <c r="V14" s="9">
        <v>2</v>
      </c>
      <c r="W14" s="8">
        <v>10.35</v>
      </c>
      <c r="X14" s="8" t="str">
        <f>Y14&amp;CHOOSE(AND(Y14&lt;&gt;{11,12,13})*MIN(4,MOD(Y14,10))+1,"th","st","nd","rd","th")</f>
        <v>11th</v>
      </c>
      <c r="Y14" s="7">
        <v>11</v>
      </c>
      <c r="Z14" s="9">
        <v>1</v>
      </c>
      <c r="AA14" s="8">
        <v>6.9</v>
      </c>
      <c r="AB14" s="8" t="str">
        <f>AC14&amp;CHOOSE(AND(AC14&lt;&gt;{11,12,13})*MIN(4,MOD(AC14,10))+1,"th","st","nd","rd","th")</f>
        <v>13th</v>
      </c>
      <c r="AC14" s="7">
        <v>13</v>
      </c>
      <c r="AD14" s="9">
        <v>9</v>
      </c>
      <c r="AE14" s="8">
        <v>54.65</v>
      </c>
      <c r="AF14" s="8" t="str">
        <f>AG14&amp;CHOOSE(AND(AG14&lt;&gt;{11,12,13})*MIN(4,MOD(AG14,10))+1,"th","st","nd","rd","th")</f>
        <v>13th</v>
      </c>
      <c r="AG14" s="7">
        <v>13</v>
      </c>
    </row>
    <row r="15" spans="1:33" s="1" customFormat="1" ht="14.25" customHeight="1" x14ac:dyDescent="0.15">
      <c r="A15" s="6"/>
      <c r="B15" s="6"/>
      <c r="C15" s="13"/>
      <c r="D15" s="6"/>
      <c r="E15" s="6"/>
      <c r="F15" s="4"/>
      <c r="G15" s="3"/>
      <c r="H15" s="8" t="str">
        <f>I15&amp;CHOOSE(AND(I15&lt;&gt;{11,12,13})*MIN(4,MOD(I15,10))+1,"th","st","nd","rd","th")</f>
        <v>th</v>
      </c>
      <c r="I15" s="5"/>
      <c r="J15" s="4"/>
      <c r="K15" s="3"/>
      <c r="L15" s="8" t="str">
        <f>M15&amp;CHOOSE(AND(M15&lt;&gt;{11,12,13})*MIN(4,MOD(M15,10))+1,"th","st","nd","rd","th")</f>
        <v>th</v>
      </c>
      <c r="M15" s="5"/>
      <c r="N15" s="4"/>
      <c r="O15" s="3"/>
      <c r="P15" s="8" t="str">
        <f>Q15&amp;CHOOSE(AND(Q15&lt;&gt;{11,12,13})*MIN(4,MOD(Q15,10))+1,"th","st","nd","rd","th")</f>
        <v>th</v>
      </c>
      <c r="Q15" s="5"/>
      <c r="R15" s="4"/>
      <c r="S15" s="3"/>
      <c r="T15" s="8" t="str">
        <f>U15&amp;CHOOSE(AND(U15&lt;&gt;{11,12,13})*MIN(4,MOD(U15,10))+1,"th","st","nd","rd","th")</f>
        <v>th</v>
      </c>
      <c r="U15" s="5"/>
      <c r="V15" s="4"/>
      <c r="W15" s="3"/>
      <c r="X15" s="8" t="str">
        <f>Y15&amp;CHOOSE(AND(Y15&lt;&gt;{11,12,13})*MIN(4,MOD(Y15,10))+1,"th","st","nd","rd","th")</f>
        <v>th</v>
      </c>
      <c r="Y15" s="5"/>
      <c r="Z15" s="4"/>
      <c r="AA15" s="3"/>
      <c r="AB15" s="8" t="str">
        <f>AC15&amp;CHOOSE(AND(AC15&lt;&gt;{11,12,13})*MIN(4,MOD(AC15,10))+1,"th","st","nd","rd","th")</f>
        <v>th</v>
      </c>
      <c r="AC15" s="5"/>
      <c r="AD15" s="4"/>
      <c r="AE15" s="3"/>
      <c r="AF15" s="8" t="str">
        <f>AG15&amp;CHOOSE(AND(AG15&lt;&gt;{11,12,13})*MIN(4,MOD(AG15,10))+1,"th","st","nd","rd","th")</f>
        <v>th</v>
      </c>
      <c r="AG15" s="2"/>
    </row>
    <row r="16" spans="1:33" s="1" customFormat="1" ht="14.25" customHeight="1" x14ac:dyDescent="0.15">
      <c r="A16" s="6"/>
      <c r="B16" s="6"/>
      <c r="C16" s="13"/>
      <c r="D16" s="6"/>
      <c r="E16" s="6"/>
      <c r="F16" s="4"/>
      <c r="G16" s="3"/>
      <c r="H16" s="8" t="str">
        <f>I16&amp;CHOOSE(AND(I16&lt;&gt;{11,12,13})*MIN(4,MOD(I16,10))+1,"th","st","nd","rd","th")</f>
        <v>th</v>
      </c>
      <c r="I16" s="5"/>
      <c r="J16" s="4"/>
      <c r="K16" s="3"/>
      <c r="L16" s="8" t="str">
        <f>M16&amp;CHOOSE(AND(M16&lt;&gt;{11,12,13})*MIN(4,MOD(M16,10))+1,"th","st","nd","rd","th")</f>
        <v>th</v>
      </c>
      <c r="M16" s="5"/>
      <c r="N16" s="4"/>
      <c r="O16" s="3"/>
      <c r="P16" s="8" t="str">
        <f>Q16&amp;CHOOSE(AND(Q16&lt;&gt;{11,12,13})*MIN(4,MOD(Q16,10))+1,"th","st","nd","rd","th")</f>
        <v>th</v>
      </c>
      <c r="Q16" s="5"/>
      <c r="R16" s="4"/>
      <c r="S16" s="3"/>
      <c r="T16" s="8" t="str">
        <f>U16&amp;CHOOSE(AND(U16&lt;&gt;{11,12,13})*MIN(4,MOD(U16,10))+1,"th","st","nd","rd","th")</f>
        <v>th</v>
      </c>
      <c r="U16" s="5"/>
      <c r="V16" s="4"/>
      <c r="W16" s="3"/>
      <c r="X16" s="8" t="str">
        <f>Y16&amp;CHOOSE(AND(Y16&lt;&gt;{11,12,13})*MIN(4,MOD(Y16,10))+1,"th","st","nd","rd","th")</f>
        <v>th</v>
      </c>
      <c r="Y16" s="5"/>
      <c r="Z16" s="4"/>
      <c r="AA16" s="3"/>
      <c r="AB16" s="8" t="str">
        <f>AC16&amp;CHOOSE(AND(AC16&lt;&gt;{11,12,13})*MIN(4,MOD(AC16,10))+1,"th","st","nd","rd","th")</f>
        <v>th</v>
      </c>
      <c r="AC16" s="5"/>
      <c r="AD16" s="4"/>
      <c r="AE16" s="3"/>
      <c r="AF16" s="8" t="str">
        <f>AG16&amp;CHOOSE(AND(AG16&lt;&gt;{11,12,13})*MIN(4,MOD(AG16,10))+1,"th","st","nd","rd","th")</f>
        <v>th</v>
      </c>
      <c r="AG16" s="2"/>
    </row>
    <row r="17" spans="1:33" s="1" customFormat="1" ht="14.25" customHeight="1" x14ac:dyDescent="0.15">
      <c r="A17" s="6"/>
      <c r="B17" s="6"/>
      <c r="C17" s="13"/>
      <c r="D17" s="6"/>
      <c r="E17" s="6"/>
      <c r="F17" s="4"/>
      <c r="G17" s="3"/>
      <c r="H17" s="8" t="str">
        <f>I17&amp;CHOOSE(AND(I17&lt;&gt;{11,12,13})*MIN(4,MOD(I17,10))+1,"th","st","nd","rd","th")</f>
        <v>th</v>
      </c>
      <c r="I17" s="5"/>
      <c r="J17" s="4"/>
      <c r="K17" s="3"/>
      <c r="L17" s="8" t="str">
        <f>M17&amp;CHOOSE(AND(M17&lt;&gt;{11,12,13})*MIN(4,MOD(M17,10))+1,"th","st","nd","rd","th")</f>
        <v>th</v>
      </c>
      <c r="M17" s="5"/>
      <c r="N17" s="4"/>
      <c r="O17" s="3"/>
      <c r="P17" s="8" t="str">
        <f>Q17&amp;CHOOSE(AND(Q17&lt;&gt;{11,12,13})*MIN(4,MOD(Q17,10))+1,"th","st","nd","rd","th")</f>
        <v>th</v>
      </c>
      <c r="Q17" s="5"/>
      <c r="R17" s="4"/>
      <c r="S17" s="3"/>
      <c r="T17" s="8" t="str">
        <f>U17&amp;CHOOSE(AND(U17&lt;&gt;{11,12,13})*MIN(4,MOD(U17,10))+1,"th","st","nd","rd","th")</f>
        <v>th</v>
      </c>
      <c r="U17" s="5"/>
      <c r="V17" s="4"/>
      <c r="W17" s="3"/>
      <c r="X17" s="8" t="str">
        <f>Y17&amp;CHOOSE(AND(Y17&lt;&gt;{11,12,13})*MIN(4,MOD(Y17,10))+1,"th","st","nd","rd","th")</f>
        <v>th</v>
      </c>
      <c r="Y17" s="5"/>
      <c r="Z17" s="4"/>
      <c r="AA17" s="3"/>
      <c r="AB17" s="8" t="str">
        <f>AC17&amp;CHOOSE(AND(AC17&lt;&gt;{11,12,13})*MIN(4,MOD(AC17,10))+1,"th","st","nd","rd","th")</f>
        <v>th</v>
      </c>
      <c r="AC17" s="5"/>
      <c r="AD17" s="4"/>
      <c r="AE17" s="3"/>
      <c r="AF17" s="8" t="str">
        <f>AG17&amp;CHOOSE(AND(AG17&lt;&gt;{11,12,13})*MIN(4,MOD(AG17,10))+1,"th","st","nd","rd","th")</f>
        <v>th</v>
      </c>
      <c r="AG17" s="2"/>
    </row>
    <row r="18" spans="1:33" s="1" customFormat="1" ht="14.25" customHeight="1" x14ac:dyDescent="0.15">
      <c r="A18" s="6"/>
      <c r="B18" s="6"/>
      <c r="C18" s="13"/>
      <c r="D18" s="6"/>
      <c r="E18" s="6"/>
      <c r="F18" s="4"/>
      <c r="G18" s="3"/>
      <c r="H18" s="8" t="str">
        <f>I18&amp;CHOOSE(AND(I18&lt;&gt;{11,12,13})*MIN(4,MOD(I18,10))+1,"th","st","nd","rd","th")</f>
        <v>th</v>
      </c>
      <c r="I18" s="5"/>
      <c r="J18" s="4"/>
      <c r="K18" s="3"/>
      <c r="L18" s="8" t="str">
        <f>M18&amp;CHOOSE(AND(M18&lt;&gt;{11,12,13})*MIN(4,MOD(M18,10))+1,"th","st","nd","rd","th")</f>
        <v>th</v>
      </c>
      <c r="M18" s="5"/>
      <c r="N18" s="4"/>
      <c r="O18" s="3"/>
      <c r="P18" s="8" t="str">
        <f>Q18&amp;CHOOSE(AND(Q18&lt;&gt;{11,12,13})*MIN(4,MOD(Q18,10))+1,"th","st","nd","rd","th")</f>
        <v>th</v>
      </c>
      <c r="Q18" s="5"/>
      <c r="R18" s="4"/>
      <c r="S18" s="3"/>
      <c r="T18" s="8" t="str">
        <f>U18&amp;CHOOSE(AND(U18&lt;&gt;{11,12,13})*MIN(4,MOD(U18,10))+1,"th","st","nd","rd","th")</f>
        <v>th</v>
      </c>
      <c r="U18" s="5"/>
      <c r="V18" s="4"/>
      <c r="W18" s="3"/>
      <c r="X18" s="8" t="str">
        <f>Y18&amp;CHOOSE(AND(Y18&lt;&gt;{11,12,13})*MIN(4,MOD(Y18,10))+1,"th","st","nd","rd","th")</f>
        <v>th</v>
      </c>
      <c r="Y18" s="5"/>
      <c r="Z18" s="4"/>
      <c r="AA18" s="3"/>
      <c r="AB18" s="8" t="str">
        <f>AC18&amp;CHOOSE(AND(AC18&lt;&gt;{11,12,13})*MIN(4,MOD(AC18,10))+1,"th","st","nd","rd","th")</f>
        <v>th</v>
      </c>
      <c r="AC18" s="5"/>
      <c r="AD18" s="4"/>
      <c r="AE18" s="3"/>
      <c r="AF18" s="8" t="str">
        <f>AG18&amp;CHOOSE(AND(AG18&lt;&gt;{11,12,13})*MIN(4,MOD(AG18,10))+1,"th","st","nd","rd","th")</f>
        <v>th</v>
      </c>
      <c r="AG18" s="2"/>
    </row>
    <row r="19" spans="1:33" s="1" customFormat="1" ht="14.25" customHeight="1" x14ac:dyDescent="0.15">
      <c r="A19" s="6"/>
      <c r="B19" s="6"/>
      <c r="C19" s="13"/>
      <c r="D19" s="6"/>
      <c r="E19" s="6"/>
      <c r="F19" s="4"/>
      <c r="G19" s="3"/>
      <c r="H19" s="8" t="str">
        <f>I19&amp;CHOOSE(AND(I19&lt;&gt;{11,12,13})*MIN(4,MOD(I19,10))+1,"th","st","nd","rd","th")</f>
        <v>th</v>
      </c>
      <c r="I19" s="5"/>
      <c r="J19" s="4"/>
      <c r="K19" s="3"/>
      <c r="L19" s="8" t="str">
        <f>M19&amp;CHOOSE(AND(M19&lt;&gt;{11,12,13})*MIN(4,MOD(M19,10))+1,"th","st","nd","rd","th")</f>
        <v>th</v>
      </c>
      <c r="M19" s="5"/>
      <c r="N19" s="4"/>
      <c r="O19" s="3"/>
      <c r="P19" s="8" t="str">
        <f>Q19&amp;CHOOSE(AND(Q19&lt;&gt;{11,12,13})*MIN(4,MOD(Q19,10))+1,"th","st","nd","rd","th")</f>
        <v>th</v>
      </c>
      <c r="Q19" s="5"/>
      <c r="R19" s="4"/>
      <c r="S19" s="3"/>
      <c r="T19" s="8" t="str">
        <f>U19&amp;CHOOSE(AND(U19&lt;&gt;{11,12,13})*MIN(4,MOD(U19,10))+1,"th","st","nd","rd","th")</f>
        <v>th</v>
      </c>
      <c r="U19" s="5"/>
      <c r="V19" s="4"/>
      <c r="W19" s="3"/>
      <c r="X19" s="8" t="str">
        <f>Y19&amp;CHOOSE(AND(Y19&lt;&gt;{11,12,13})*MIN(4,MOD(Y19,10))+1,"th","st","nd","rd","th")</f>
        <v>th</v>
      </c>
      <c r="Y19" s="5"/>
      <c r="Z19" s="4"/>
      <c r="AA19" s="3"/>
      <c r="AB19" s="8" t="str">
        <f>AC19&amp;CHOOSE(AND(AC19&lt;&gt;{11,12,13})*MIN(4,MOD(AC19,10))+1,"th","st","nd","rd","th")</f>
        <v>th</v>
      </c>
      <c r="AC19" s="5"/>
      <c r="AD19" s="4"/>
      <c r="AE19" s="3"/>
      <c r="AF19" s="8" t="str">
        <f>AG19&amp;CHOOSE(AND(AG19&lt;&gt;{11,12,13})*MIN(4,MOD(AG19,10))+1,"th","st","nd","rd","th")</f>
        <v>th</v>
      </c>
      <c r="AG19" s="2"/>
    </row>
    <row r="20" spans="1:33" s="1" customFormat="1" ht="14.25" customHeight="1" x14ac:dyDescent="0.15">
      <c r="A20" s="6"/>
      <c r="B20" s="6"/>
      <c r="C20" s="13"/>
      <c r="D20" s="6"/>
      <c r="E20" s="6"/>
      <c r="F20" s="4"/>
      <c r="G20" s="3"/>
      <c r="H20" s="8" t="str">
        <f>I20&amp;CHOOSE(AND(I20&lt;&gt;{11,12,13})*MIN(4,MOD(I20,10))+1,"th","st","nd","rd","th")</f>
        <v>th</v>
      </c>
      <c r="I20" s="5"/>
      <c r="J20" s="4"/>
      <c r="K20" s="3"/>
      <c r="L20" s="8" t="str">
        <f>M20&amp;CHOOSE(AND(M20&lt;&gt;{11,12,13})*MIN(4,MOD(M20,10))+1,"th","st","nd","rd","th")</f>
        <v>th</v>
      </c>
      <c r="M20" s="5"/>
      <c r="N20" s="4"/>
      <c r="O20" s="3"/>
      <c r="P20" s="8" t="str">
        <f>Q20&amp;CHOOSE(AND(Q20&lt;&gt;{11,12,13})*MIN(4,MOD(Q20,10))+1,"th","st","nd","rd","th")</f>
        <v>th</v>
      </c>
      <c r="Q20" s="5"/>
      <c r="R20" s="4"/>
      <c r="S20" s="3"/>
      <c r="T20" s="8" t="str">
        <f>U20&amp;CHOOSE(AND(U20&lt;&gt;{11,12,13})*MIN(4,MOD(U20,10))+1,"th","st","nd","rd","th")</f>
        <v>th</v>
      </c>
      <c r="U20" s="5"/>
      <c r="V20" s="4"/>
      <c r="W20" s="3"/>
      <c r="X20" s="8" t="str">
        <f>Y20&amp;CHOOSE(AND(Y20&lt;&gt;{11,12,13})*MIN(4,MOD(Y20,10))+1,"th","st","nd","rd","th")</f>
        <v>th</v>
      </c>
      <c r="Y20" s="5"/>
      <c r="Z20" s="4"/>
      <c r="AA20" s="3"/>
      <c r="AB20" s="8" t="str">
        <f>AC20&amp;CHOOSE(AND(AC20&lt;&gt;{11,12,13})*MIN(4,MOD(AC20,10))+1,"th","st","nd","rd","th")</f>
        <v>th</v>
      </c>
      <c r="AC20" s="5"/>
      <c r="AD20" s="4"/>
      <c r="AE20" s="3"/>
      <c r="AF20" s="8" t="str">
        <f>AG20&amp;CHOOSE(AND(AG20&lt;&gt;{11,12,13})*MIN(4,MOD(AG20,10))+1,"th","st","nd","rd","th")</f>
        <v>th</v>
      </c>
      <c r="AG20" s="2"/>
    </row>
    <row r="21" spans="1:33" s="1" customFormat="1" ht="14.25" customHeight="1" x14ac:dyDescent="0.15">
      <c r="A21" s="6"/>
      <c r="B21" s="6"/>
      <c r="C21" s="13"/>
      <c r="D21" s="6"/>
      <c r="E21" s="6"/>
      <c r="F21" s="4"/>
      <c r="G21" s="3"/>
      <c r="H21" s="8" t="str">
        <f>I21&amp;CHOOSE(AND(I21&lt;&gt;{11,12,13})*MIN(4,MOD(I21,10))+1,"th","st","nd","rd","th")</f>
        <v>th</v>
      </c>
      <c r="I21" s="5"/>
      <c r="J21" s="4"/>
      <c r="K21" s="3"/>
      <c r="L21" s="8" t="str">
        <f>M21&amp;CHOOSE(AND(M21&lt;&gt;{11,12,13})*MIN(4,MOD(M21,10))+1,"th","st","nd","rd","th")</f>
        <v>th</v>
      </c>
      <c r="M21" s="5"/>
      <c r="N21" s="4"/>
      <c r="O21" s="3"/>
      <c r="P21" s="8" t="str">
        <f>Q21&amp;CHOOSE(AND(Q21&lt;&gt;{11,12,13})*MIN(4,MOD(Q21,10))+1,"th","st","nd","rd","th")</f>
        <v>th</v>
      </c>
      <c r="Q21" s="5"/>
      <c r="R21" s="4"/>
      <c r="S21" s="3"/>
      <c r="T21" s="8" t="str">
        <f>U21&amp;CHOOSE(AND(U21&lt;&gt;{11,12,13})*MIN(4,MOD(U21,10))+1,"th","st","nd","rd","th")</f>
        <v>th</v>
      </c>
      <c r="U21" s="5"/>
      <c r="V21" s="4"/>
      <c r="W21" s="3"/>
      <c r="X21" s="8" t="str">
        <f>Y21&amp;CHOOSE(AND(Y21&lt;&gt;{11,12,13})*MIN(4,MOD(Y21,10))+1,"th","st","nd","rd","th")</f>
        <v>th</v>
      </c>
      <c r="Y21" s="5"/>
      <c r="Z21" s="4"/>
      <c r="AA21" s="3"/>
      <c r="AB21" s="8" t="str">
        <f>AC21&amp;CHOOSE(AND(AC21&lt;&gt;{11,12,13})*MIN(4,MOD(AC21,10))+1,"th","st","nd","rd","th")</f>
        <v>th</v>
      </c>
      <c r="AC21" s="5"/>
      <c r="AD21" s="4"/>
      <c r="AE21" s="3"/>
      <c r="AF21" s="8" t="str">
        <f>AG21&amp;CHOOSE(AND(AG21&lt;&gt;{11,12,13})*MIN(4,MOD(AG21,10))+1,"th","st","nd","rd","th")</f>
        <v>th</v>
      </c>
      <c r="AG21" s="2"/>
    </row>
    <row r="22" spans="1:33" s="1" customFormat="1" ht="14.25" customHeight="1" x14ac:dyDescent="0.15">
      <c r="A22" s="6"/>
      <c r="B22" s="6"/>
      <c r="C22" s="13"/>
      <c r="D22" s="6"/>
      <c r="E22" s="6"/>
      <c r="F22" s="4"/>
      <c r="G22" s="3"/>
      <c r="H22" s="8" t="str">
        <f>I22&amp;CHOOSE(AND(I22&lt;&gt;{11,12,13})*MIN(4,MOD(I22,10))+1,"th","st","nd","rd","th")</f>
        <v>th</v>
      </c>
      <c r="I22" s="5"/>
      <c r="J22" s="4"/>
      <c r="K22" s="3"/>
      <c r="L22" s="8" t="str">
        <f>M22&amp;CHOOSE(AND(M22&lt;&gt;{11,12,13})*MIN(4,MOD(M22,10))+1,"th","st","nd","rd","th")</f>
        <v>th</v>
      </c>
      <c r="M22" s="5"/>
      <c r="N22" s="4"/>
      <c r="O22" s="3"/>
      <c r="P22" s="8" t="str">
        <f>Q22&amp;CHOOSE(AND(Q22&lt;&gt;{11,12,13})*MIN(4,MOD(Q22,10))+1,"th","st","nd","rd","th")</f>
        <v>th</v>
      </c>
      <c r="Q22" s="5"/>
      <c r="R22" s="4"/>
      <c r="S22" s="3"/>
      <c r="T22" s="8" t="str">
        <f>U22&amp;CHOOSE(AND(U22&lt;&gt;{11,12,13})*MIN(4,MOD(U22,10))+1,"th","st","nd","rd","th")</f>
        <v>th</v>
      </c>
      <c r="U22" s="5"/>
      <c r="V22" s="4"/>
      <c r="W22" s="3"/>
      <c r="X22" s="8" t="str">
        <f>Y22&amp;CHOOSE(AND(Y22&lt;&gt;{11,12,13})*MIN(4,MOD(Y22,10))+1,"th","st","nd","rd","th")</f>
        <v>th</v>
      </c>
      <c r="Y22" s="5"/>
      <c r="Z22" s="4"/>
      <c r="AA22" s="3"/>
      <c r="AB22" s="8" t="str">
        <f>AC22&amp;CHOOSE(AND(AC22&lt;&gt;{11,12,13})*MIN(4,MOD(AC22,10))+1,"th","st","nd","rd","th")</f>
        <v>th</v>
      </c>
      <c r="AC22" s="5"/>
      <c r="AD22" s="4"/>
      <c r="AE22" s="3"/>
      <c r="AF22" s="8" t="str">
        <f>AG22&amp;CHOOSE(AND(AG22&lt;&gt;{11,12,13})*MIN(4,MOD(AG22,10))+1,"th","st","nd","rd","th")</f>
        <v>th</v>
      </c>
      <c r="AG22" s="2"/>
    </row>
    <row r="23" spans="1:33" s="1" customFormat="1" ht="14.25" customHeight="1" x14ac:dyDescent="0.15">
      <c r="A23" s="6"/>
      <c r="B23" s="6"/>
      <c r="C23" s="13"/>
      <c r="D23" s="6"/>
      <c r="E23" s="6"/>
      <c r="F23" s="4"/>
      <c r="G23" s="3"/>
      <c r="H23" s="8" t="str">
        <f>I23&amp;CHOOSE(AND(I23&lt;&gt;{11,12,13})*MIN(4,MOD(I23,10))+1,"th","st","nd","rd","th")</f>
        <v>th</v>
      </c>
      <c r="I23" s="5"/>
      <c r="J23" s="4"/>
      <c r="K23" s="3"/>
      <c r="L23" s="8" t="str">
        <f>M23&amp;CHOOSE(AND(M23&lt;&gt;{11,12,13})*MIN(4,MOD(M23,10))+1,"th","st","nd","rd","th")</f>
        <v>th</v>
      </c>
      <c r="M23" s="5"/>
      <c r="N23" s="4"/>
      <c r="O23" s="3"/>
      <c r="P23" s="8" t="str">
        <f>Q23&amp;CHOOSE(AND(Q23&lt;&gt;{11,12,13})*MIN(4,MOD(Q23,10))+1,"th","st","nd","rd","th")</f>
        <v>th</v>
      </c>
      <c r="Q23" s="5"/>
      <c r="R23" s="4"/>
      <c r="S23" s="3"/>
      <c r="T23" s="8" t="str">
        <f>U23&amp;CHOOSE(AND(U23&lt;&gt;{11,12,13})*MIN(4,MOD(U23,10))+1,"th","st","nd","rd","th")</f>
        <v>th</v>
      </c>
      <c r="U23" s="5"/>
      <c r="V23" s="4"/>
      <c r="W23" s="3"/>
      <c r="X23" s="8" t="str">
        <f>Y23&amp;CHOOSE(AND(Y23&lt;&gt;{11,12,13})*MIN(4,MOD(Y23,10))+1,"th","st","nd","rd","th")</f>
        <v>th</v>
      </c>
      <c r="Y23" s="5"/>
      <c r="Z23" s="4"/>
      <c r="AA23" s="3"/>
      <c r="AB23" s="8" t="str">
        <f>AC23&amp;CHOOSE(AND(AC23&lt;&gt;{11,12,13})*MIN(4,MOD(AC23,10))+1,"th","st","nd","rd","th")</f>
        <v>th</v>
      </c>
      <c r="AC23" s="5"/>
      <c r="AD23" s="4"/>
      <c r="AE23" s="3"/>
      <c r="AF23" s="8" t="str">
        <f>AG23&amp;CHOOSE(AND(AG23&lt;&gt;{11,12,13})*MIN(4,MOD(AG23,10))+1,"th","st","nd","rd","th")</f>
        <v>th</v>
      </c>
      <c r="AG23" s="2"/>
    </row>
    <row r="24" spans="1:33" s="1" customFormat="1" ht="14.25" customHeight="1" x14ac:dyDescent="0.15">
      <c r="A24" s="6"/>
      <c r="B24" s="6"/>
      <c r="C24" s="13"/>
      <c r="D24" s="6"/>
      <c r="E24" s="6"/>
      <c r="F24" s="4"/>
      <c r="G24" s="3"/>
      <c r="H24" s="8" t="str">
        <f>I24&amp;CHOOSE(AND(I24&lt;&gt;{11,12,13})*MIN(4,MOD(I24,10))+1,"th","st","nd","rd","th")</f>
        <v>th</v>
      </c>
      <c r="I24" s="5"/>
      <c r="J24" s="4"/>
      <c r="K24" s="3"/>
      <c r="L24" s="8" t="str">
        <f>M24&amp;CHOOSE(AND(M24&lt;&gt;{11,12,13})*MIN(4,MOD(M24,10))+1,"th","st","nd","rd","th")</f>
        <v>th</v>
      </c>
      <c r="M24" s="5"/>
      <c r="N24" s="4"/>
      <c r="O24" s="3"/>
      <c r="P24" s="8" t="str">
        <f>Q24&amp;CHOOSE(AND(Q24&lt;&gt;{11,12,13})*MIN(4,MOD(Q24,10))+1,"th","st","nd","rd","th")</f>
        <v>th</v>
      </c>
      <c r="Q24" s="5"/>
      <c r="R24" s="4"/>
      <c r="S24" s="3"/>
      <c r="T24" s="8" t="str">
        <f>U24&amp;CHOOSE(AND(U24&lt;&gt;{11,12,13})*MIN(4,MOD(U24,10))+1,"th","st","nd","rd","th")</f>
        <v>th</v>
      </c>
      <c r="U24" s="5"/>
      <c r="V24" s="4"/>
      <c r="W24" s="3"/>
      <c r="X24" s="8" t="str">
        <f>Y24&amp;CHOOSE(AND(Y24&lt;&gt;{11,12,13})*MIN(4,MOD(Y24,10))+1,"th","st","nd","rd","th")</f>
        <v>th</v>
      </c>
      <c r="Y24" s="5"/>
      <c r="Z24" s="4"/>
      <c r="AA24" s="3"/>
      <c r="AB24" s="8" t="str">
        <f>AC24&amp;CHOOSE(AND(AC24&lt;&gt;{11,12,13})*MIN(4,MOD(AC24,10))+1,"th","st","nd","rd","th")</f>
        <v>th</v>
      </c>
      <c r="AC24" s="5"/>
      <c r="AD24" s="4"/>
      <c r="AE24" s="3"/>
      <c r="AF24" s="8" t="str">
        <f>AG24&amp;CHOOSE(AND(AG24&lt;&gt;{11,12,13})*MIN(4,MOD(AG24,10))+1,"th","st","nd","rd","th")</f>
        <v>th</v>
      </c>
      <c r="AG24" s="2"/>
    </row>
    <row r="25" spans="1:33" s="1" customFormat="1" ht="14.25" customHeight="1" x14ac:dyDescent="0.15">
      <c r="A25" s="6"/>
      <c r="B25" s="6"/>
      <c r="C25" s="13"/>
      <c r="D25" s="6"/>
      <c r="E25" s="6"/>
      <c r="F25" s="4"/>
      <c r="G25" s="3"/>
      <c r="H25" s="8" t="str">
        <f>I25&amp;CHOOSE(AND(I25&lt;&gt;{11,12,13})*MIN(4,MOD(I25,10))+1,"th","st","nd","rd","th")</f>
        <v>th</v>
      </c>
      <c r="I25" s="5"/>
      <c r="J25" s="4"/>
      <c r="K25" s="3"/>
      <c r="L25" s="8" t="str">
        <f>M25&amp;CHOOSE(AND(M25&lt;&gt;{11,12,13})*MIN(4,MOD(M25,10))+1,"th","st","nd","rd","th")</f>
        <v>th</v>
      </c>
      <c r="M25" s="5"/>
      <c r="N25" s="4"/>
      <c r="O25" s="3"/>
      <c r="P25" s="8" t="str">
        <f>Q25&amp;CHOOSE(AND(Q25&lt;&gt;{11,12,13})*MIN(4,MOD(Q25,10))+1,"th","st","nd","rd","th")</f>
        <v>th</v>
      </c>
      <c r="Q25" s="5"/>
      <c r="R25" s="4"/>
      <c r="S25" s="3"/>
      <c r="T25" s="8" t="str">
        <f>U25&amp;CHOOSE(AND(U25&lt;&gt;{11,12,13})*MIN(4,MOD(U25,10))+1,"th","st","nd","rd","th")</f>
        <v>th</v>
      </c>
      <c r="U25" s="5"/>
      <c r="V25" s="4"/>
      <c r="W25" s="3"/>
      <c r="X25" s="8" t="str">
        <f>Y25&amp;CHOOSE(AND(Y25&lt;&gt;{11,12,13})*MIN(4,MOD(Y25,10))+1,"th","st","nd","rd","th")</f>
        <v>th</v>
      </c>
      <c r="Y25" s="5"/>
      <c r="Z25" s="4"/>
      <c r="AA25" s="3"/>
      <c r="AB25" s="8" t="str">
        <f>AC25&amp;CHOOSE(AND(AC25&lt;&gt;{11,12,13})*MIN(4,MOD(AC25,10))+1,"th","st","nd","rd","th")</f>
        <v>th</v>
      </c>
      <c r="AC25" s="5"/>
      <c r="AD25" s="4"/>
      <c r="AE25" s="3"/>
      <c r="AF25" s="8" t="str">
        <f>AG25&amp;CHOOSE(AND(AG25&lt;&gt;{11,12,13})*MIN(4,MOD(AG25,10))+1,"th","st","nd","rd","th")</f>
        <v>th</v>
      </c>
      <c r="AG25" s="2"/>
    </row>
    <row r="26" spans="1:33" s="1" customFormat="1" ht="14.25" customHeight="1" x14ac:dyDescent="0.15">
      <c r="A26" s="6"/>
      <c r="B26" s="6"/>
      <c r="C26" s="13"/>
      <c r="D26" s="6"/>
      <c r="E26" s="6"/>
      <c r="F26" s="4"/>
      <c r="G26" s="3"/>
      <c r="H26" s="8" t="str">
        <f>I26&amp;CHOOSE(AND(I26&lt;&gt;{11,12,13})*MIN(4,MOD(I26,10))+1,"th","st","nd","rd","th")</f>
        <v>th</v>
      </c>
      <c r="I26" s="5"/>
      <c r="J26" s="4"/>
      <c r="K26" s="3"/>
      <c r="L26" s="8" t="str">
        <f>M26&amp;CHOOSE(AND(M26&lt;&gt;{11,12,13})*MIN(4,MOD(M26,10))+1,"th","st","nd","rd","th")</f>
        <v>th</v>
      </c>
      <c r="M26" s="5"/>
      <c r="N26" s="4"/>
      <c r="O26" s="3"/>
      <c r="P26" s="8" t="str">
        <f>Q26&amp;CHOOSE(AND(Q26&lt;&gt;{11,12,13})*MIN(4,MOD(Q26,10))+1,"th","st","nd","rd","th")</f>
        <v>th</v>
      </c>
      <c r="Q26" s="5"/>
      <c r="R26" s="4"/>
      <c r="S26" s="3"/>
      <c r="T26" s="8" t="str">
        <f>U26&amp;CHOOSE(AND(U26&lt;&gt;{11,12,13})*MIN(4,MOD(U26,10))+1,"th","st","nd","rd","th")</f>
        <v>th</v>
      </c>
      <c r="U26" s="5"/>
      <c r="V26" s="4"/>
      <c r="W26" s="3"/>
      <c r="X26" s="8" t="str">
        <f>Y26&amp;CHOOSE(AND(Y26&lt;&gt;{11,12,13})*MIN(4,MOD(Y26,10))+1,"th","st","nd","rd","th")</f>
        <v>th</v>
      </c>
      <c r="Y26" s="5"/>
      <c r="Z26" s="4"/>
      <c r="AA26" s="3"/>
      <c r="AB26" s="8" t="str">
        <f>AC26&amp;CHOOSE(AND(AC26&lt;&gt;{11,12,13})*MIN(4,MOD(AC26,10))+1,"th","st","nd","rd","th")</f>
        <v>th</v>
      </c>
      <c r="AC26" s="5"/>
      <c r="AD26" s="4"/>
      <c r="AE26" s="3"/>
      <c r="AF26" s="8" t="str">
        <f>AG26&amp;CHOOSE(AND(AG26&lt;&gt;{11,12,13})*MIN(4,MOD(AG26,10))+1,"th","st","nd","rd","th")</f>
        <v>th</v>
      </c>
      <c r="AG26" s="2"/>
    </row>
    <row r="27" spans="1:33" s="1" customFormat="1" ht="14.25" customHeight="1" x14ac:dyDescent="0.15">
      <c r="A27" s="6"/>
      <c r="B27" s="6"/>
      <c r="C27" s="13"/>
      <c r="D27" s="6"/>
      <c r="E27" s="6"/>
      <c r="F27" s="4"/>
      <c r="G27" s="3"/>
      <c r="H27" s="8" t="str">
        <f>I27&amp;CHOOSE(AND(I27&lt;&gt;{11,12,13})*MIN(4,MOD(I27,10))+1,"th","st","nd","rd","th")</f>
        <v>th</v>
      </c>
      <c r="I27" s="5"/>
      <c r="J27" s="4"/>
      <c r="K27" s="3"/>
      <c r="L27" s="8" t="str">
        <f>M27&amp;CHOOSE(AND(M27&lt;&gt;{11,12,13})*MIN(4,MOD(M27,10))+1,"th","st","nd","rd","th")</f>
        <v>th</v>
      </c>
      <c r="M27" s="5"/>
      <c r="N27" s="4"/>
      <c r="O27" s="3"/>
      <c r="P27" s="8" t="str">
        <f>Q27&amp;CHOOSE(AND(Q27&lt;&gt;{11,12,13})*MIN(4,MOD(Q27,10))+1,"th","st","nd","rd","th")</f>
        <v>th</v>
      </c>
      <c r="Q27" s="5"/>
      <c r="R27" s="4"/>
      <c r="S27" s="3"/>
      <c r="T27" s="8" t="str">
        <f>U27&amp;CHOOSE(AND(U27&lt;&gt;{11,12,13})*MIN(4,MOD(U27,10))+1,"th","st","nd","rd","th")</f>
        <v>th</v>
      </c>
      <c r="U27" s="5"/>
      <c r="V27" s="4"/>
      <c r="W27" s="3"/>
      <c r="X27" s="8" t="str">
        <f>Y27&amp;CHOOSE(AND(Y27&lt;&gt;{11,12,13})*MIN(4,MOD(Y27,10))+1,"th","st","nd","rd","th")</f>
        <v>th</v>
      </c>
      <c r="Y27" s="5"/>
      <c r="Z27" s="4"/>
      <c r="AA27" s="3"/>
      <c r="AB27" s="8" t="str">
        <f>AC27&amp;CHOOSE(AND(AC27&lt;&gt;{11,12,13})*MIN(4,MOD(AC27,10))+1,"th","st","nd","rd","th")</f>
        <v>th</v>
      </c>
      <c r="AC27" s="5"/>
      <c r="AD27" s="4"/>
      <c r="AE27" s="3"/>
      <c r="AF27" s="8" t="str">
        <f>AG27&amp;CHOOSE(AND(AG27&lt;&gt;{11,12,13})*MIN(4,MOD(AG27,10))+1,"th","st","nd","rd","th")</f>
        <v>th</v>
      </c>
      <c r="AG27" s="2"/>
    </row>
    <row r="28" spans="1:33" s="1" customFormat="1" ht="14.25" customHeight="1" x14ac:dyDescent="0.15">
      <c r="A28" s="6"/>
      <c r="B28" s="6"/>
      <c r="C28" s="13"/>
      <c r="D28" s="6"/>
      <c r="E28" s="6"/>
      <c r="F28" s="4"/>
      <c r="G28" s="3"/>
      <c r="H28" s="8" t="str">
        <f>I28&amp;CHOOSE(AND(I28&lt;&gt;{11,12,13})*MIN(4,MOD(I28,10))+1,"th","st","nd","rd","th")</f>
        <v>th</v>
      </c>
      <c r="I28" s="5"/>
      <c r="J28" s="4"/>
      <c r="K28" s="3"/>
      <c r="L28" s="8" t="str">
        <f>M28&amp;CHOOSE(AND(M28&lt;&gt;{11,12,13})*MIN(4,MOD(M28,10))+1,"th","st","nd","rd","th")</f>
        <v>th</v>
      </c>
      <c r="M28" s="5"/>
      <c r="N28" s="4"/>
      <c r="O28" s="3"/>
      <c r="P28" s="8" t="str">
        <f>Q28&amp;CHOOSE(AND(Q28&lt;&gt;{11,12,13})*MIN(4,MOD(Q28,10))+1,"th","st","nd","rd","th")</f>
        <v>th</v>
      </c>
      <c r="Q28" s="5"/>
      <c r="R28" s="4"/>
      <c r="S28" s="3"/>
      <c r="T28" s="8" t="str">
        <f>U28&amp;CHOOSE(AND(U28&lt;&gt;{11,12,13})*MIN(4,MOD(U28,10))+1,"th","st","nd","rd","th")</f>
        <v>th</v>
      </c>
      <c r="U28" s="5"/>
      <c r="V28" s="4"/>
      <c r="W28" s="3"/>
      <c r="X28" s="8" t="str">
        <f>Y28&amp;CHOOSE(AND(Y28&lt;&gt;{11,12,13})*MIN(4,MOD(Y28,10))+1,"th","st","nd","rd","th")</f>
        <v>th</v>
      </c>
      <c r="Y28" s="5"/>
      <c r="Z28" s="4"/>
      <c r="AA28" s="3"/>
      <c r="AB28" s="8" t="str">
        <f>AC28&amp;CHOOSE(AND(AC28&lt;&gt;{11,12,13})*MIN(4,MOD(AC28,10))+1,"th","st","nd","rd","th")</f>
        <v>th</v>
      </c>
      <c r="AC28" s="5"/>
      <c r="AD28" s="4"/>
      <c r="AE28" s="3"/>
      <c r="AF28" s="8" t="str">
        <f>AG28&amp;CHOOSE(AND(AG28&lt;&gt;{11,12,13})*MIN(4,MOD(AG28,10))+1,"th","st","nd","rd","th")</f>
        <v>th</v>
      </c>
      <c r="AG28" s="2"/>
    </row>
    <row r="29" spans="1:33" s="1" customFormat="1" ht="14.25" customHeight="1" x14ac:dyDescent="0.15">
      <c r="A29" s="6"/>
      <c r="B29" s="6"/>
      <c r="C29" s="13"/>
      <c r="D29" s="6"/>
      <c r="E29" s="6"/>
      <c r="F29" s="4"/>
      <c r="G29" s="3"/>
      <c r="H29" s="8" t="str">
        <f>I29&amp;CHOOSE(AND(I29&lt;&gt;{11,12,13})*MIN(4,MOD(I29,10))+1,"th","st","nd","rd","th")</f>
        <v>th</v>
      </c>
      <c r="I29" s="5"/>
      <c r="J29" s="4"/>
      <c r="K29" s="3"/>
      <c r="L29" s="8" t="str">
        <f>M29&amp;CHOOSE(AND(M29&lt;&gt;{11,12,13})*MIN(4,MOD(M29,10))+1,"th","st","nd","rd","th")</f>
        <v>th</v>
      </c>
      <c r="M29" s="5"/>
      <c r="N29" s="4"/>
      <c r="O29" s="3"/>
      <c r="P29" s="8" t="str">
        <f>Q29&amp;CHOOSE(AND(Q29&lt;&gt;{11,12,13})*MIN(4,MOD(Q29,10))+1,"th","st","nd","rd","th")</f>
        <v>th</v>
      </c>
      <c r="Q29" s="5"/>
      <c r="R29" s="4"/>
      <c r="S29" s="3"/>
      <c r="T29" s="8" t="str">
        <f>U29&amp;CHOOSE(AND(U29&lt;&gt;{11,12,13})*MIN(4,MOD(U29,10))+1,"th","st","nd","rd","th")</f>
        <v>th</v>
      </c>
      <c r="U29" s="5"/>
      <c r="V29" s="4"/>
      <c r="W29" s="3"/>
      <c r="X29" s="8" t="str">
        <f>Y29&amp;CHOOSE(AND(Y29&lt;&gt;{11,12,13})*MIN(4,MOD(Y29,10))+1,"th","st","nd","rd","th")</f>
        <v>th</v>
      </c>
      <c r="Y29" s="5"/>
      <c r="Z29" s="4"/>
      <c r="AA29" s="3"/>
      <c r="AB29" s="8" t="str">
        <f>AC29&amp;CHOOSE(AND(AC29&lt;&gt;{11,12,13})*MIN(4,MOD(AC29,10))+1,"th","st","nd","rd","th")</f>
        <v>th</v>
      </c>
      <c r="AC29" s="5"/>
      <c r="AD29" s="4"/>
      <c r="AE29" s="3"/>
      <c r="AF29" s="8" t="str">
        <f>AG29&amp;CHOOSE(AND(AG29&lt;&gt;{11,12,13})*MIN(4,MOD(AG29,10))+1,"th","st","nd","rd","th")</f>
        <v>th</v>
      </c>
      <c r="AG29" s="2"/>
    </row>
    <row r="30" spans="1:33" s="1" customFormat="1" ht="14.25" customHeight="1" x14ac:dyDescent="0.15">
      <c r="A30" s="6"/>
      <c r="B30" s="6"/>
      <c r="C30" s="13"/>
      <c r="D30" s="6"/>
      <c r="E30" s="6"/>
      <c r="F30" s="4"/>
      <c r="G30" s="3"/>
      <c r="H30" s="8" t="str">
        <f>I30&amp;CHOOSE(AND(I30&lt;&gt;{11,12,13})*MIN(4,MOD(I30,10))+1,"th","st","nd","rd","th")</f>
        <v>th</v>
      </c>
      <c r="I30" s="5"/>
      <c r="J30" s="4"/>
      <c r="K30" s="3"/>
      <c r="L30" s="8" t="str">
        <f>M30&amp;CHOOSE(AND(M30&lt;&gt;{11,12,13})*MIN(4,MOD(M30,10))+1,"th","st","nd","rd","th")</f>
        <v>th</v>
      </c>
      <c r="M30" s="5"/>
      <c r="N30" s="4"/>
      <c r="O30" s="3"/>
      <c r="P30" s="8" t="str">
        <f>Q30&amp;CHOOSE(AND(Q30&lt;&gt;{11,12,13})*MIN(4,MOD(Q30,10))+1,"th","st","nd","rd","th")</f>
        <v>th</v>
      </c>
      <c r="Q30" s="5"/>
      <c r="R30" s="4"/>
      <c r="S30" s="3"/>
      <c r="T30" s="8" t="str">
        <f>U30&amp;CHOOSE(AND(U30&lt;&gt;{11,12,13})*MIN(4,MOD(U30,10))+1,"th","st","nd","rd","th")</f>
        <v>th</v>
      </c>
      <c r="U30" s="5"/>
      <c r="V30" s="4"/>
      <c r="W30" s="3"/>
      <c r="X30" s="8" t="str">
        <f>Y30&amp;CHOOSE(AND(Y30&lt;&gt;{11,12,13})*MIN(4,MOD(Y30,10))+1,"th","st","nd","rd","th")</f>
        <v>th</v>
      </c>
      <c r="Y30" s="5"/>
      <c r="Z30" s="4"/>
      <c r="AA30" s="3"/>
      <c r="AB30" s="8" t="str">
        <f>AC30&amp;CHOOSE(AND(AC30&lt;&gt;{11,12,13})*MIN(4,MOD(AC30,10))+1,"th","st","nd","rd","th")</f>
        <v>th</v>
      </c>
      <c r="AC30" s="5"/>
      <c r="AD30" s="4"/>
      <c r="AE30" s="3"/>
      <c r="AF30" s="8" t="str">
        <f>AG30&amp;CHOOSE(AND(AG30&lt;&gt;{11,12,13})*MIN(4,MOD(AG30,10))+1,"th","st","nd","rd","th")</f>
        <v>th</v>
      </c>
      <c r="AG30" s="2"/>
    </row>
    <row r="31" spans="1:33" s="1" customFormat="1" ht="14.25" customHeight="1" x14ac:dyDescent="0.15">
      <c r="A31" s="6"/>
      <c r="B31" s="6"/>
      <c r="C31" s="13"/>
      <c r="D31" s="6"/>
      <c r="E31" s="6"/>
      <c r="F31" s="4"/>
      <c r="G31" s="3"/>
      <c r="H31" s="8" t="str">
        <f>I31&amp;CHOOSE(AND(I31&lt;&gt;{11,12,13})*MIN(4,MOD(I31,10))+1,"th","st","nd","rd","th")</f>
        <v>th</v>
      </c>
      <c r="I31" s="5"/>
      <c r="J31" s="4"/>
      <c r="K31" s="3"/>
      <c r="L31" s="8" t="str">
        <f>M31&amp;CHOOSE(AND(M31&lt;&gt;{11,12,13})*MIN(4,MOD(M31,10))+1,"th","st","nd","rd","th")</f>
        <v>th</v>
      </c>
      <c r="M31" s="5"/>
      <c r="N31" s="4"/>
      <c r="O31" s="3"/>
      <c r="P31" s="8" t="str">
        <f>Q31&amp;CHOOSE(AND(Q31&lt;&gt;{11,12,13})*MIN(4,MOD(Q31,10))+1,"th","st","nd","rd","th")</f>
        <v>th</v>
      </c>
      <c r="Q31" s="5"/>
      <c r="R31" s="4"/>
      <c r="S31" s="3"/>
      <c r="T31" s="8" t="str">
        <f>U31&amp;CHOOSE(AND(U31&lt;&gt;{11,12,13})*MIN(4,MOD(U31,10))+1,"th","st","nd","rd","th")</f>
        <v>th</v>
      </c>
      <c r="U31" s="5"/>
      <c r="V31" s="4"/>
      <c r="W31" s="3"/>
      <c r="X31" s="8" t="str">
        <f>Y31&amp;CHOOSE(AND(Y31&lt;&gt;{11,12,13})*MIN(4,MOD(Y31,10))+1,"th","st","nd","rd","th")</f>
        <v>th</v>
      </c>
      <c r="Y31" s="5"/>
      <c r="Z31" s="4"/>
      <c r="AA31" s="3"/>
      <c r="AB31" s="8" t="str">
        <f>AC31&amp;CHOOSE(AND(AC31&lt;&gt;{11,12,13})*MIN(4,MOD(AC31,10))+1,"th","st","nd","rd","th")</f>
        <v>th</v>
      </c>
      <c r="AC31" s="5"/>
      <c r="AD31" s="4"/>
      <c r="AE31" s="3"/>
      <c r="AF31" s="8" t="str">
        <f>AG31&amp;CHOOSE(AND(AG31&lt;&gt;{11,12,13})*MIN(4,MOD(AG31,10))+1,"th","st","nd","rd","th")</f>
        <v>th</v>
      </c>
      <c r="AG31" s="2"/>
    </row>
    <row r="32" spans="1:33" s="1" customFormat="1" ht="14.25" customHeight="1" x14ac:dyDescent="0.15">
      <c r="A32" s="6"/>
      <c r="B32" s="6"/>
      <c r="C32" s="13"/>
      <c r="D32" s="6"/>
      <c r="E32" s="6"/>
      <c r="F32" s="4"/>
      <c r="G32" s="3"/>
      <c r="H32" s="8" t="str">
        <f>I32&amp;CHOOSE(AND(I32&lt;&gt;{11,12,13})*MIN(4,MOD(I32,10))+1,"th","st","nd","rd","th")</f>
        <v>th</v>
      </c>
      <c r="I32" s="5"/>
      <c r="J32" s="4"/>
      <c r="K32" s="3"/>
      <c r="L32" s="8" t="str">
        <f>M32&amp;CHOOSE(AND(M32&lt;&gt;{11,12,13})*MIN(4,MOD(M32,10))+1,"th","st","nd","rd","th")</f>
        <v>th</v>
      </c>
      <c r="M32" s="5"/>
      <c r="N32" s="4"/>
      <c r="O32" s="3"/>
      <c r="P32" s="8" t="str">
        <f>Q32&amp;CHOOSE(AND(Q32&lt;&gt;{11,12,13})*MIN(4,MOD(Q32,10))+1,"th","st","nd","rd","th")</f>
        <v>th</v>
      </c>
      <c r="Q32" s="5"/>
      <c r="R32" s="4"/>
      <c r="S32" s="3"/>
      <c r="T32" s="8" t="str">
        <f>U32&amp;CHOOSE(AND(U32&lt;&gt;{11,12,13})*MIN(4,MOD(U32,10))+1,"th","st","nd","rd","th")</f>
        <v>th</v>
      </c>
      <c r="U32" s="5"/>
      <c r="V32" s="4"/>
      <c r="W32" s="3"/>
      <c r="X32" s="8" t="str">
        <f>Y32&amp;CHOOSE(AND(Y32&lt;&gt;{11,12,13})*MIN(4,MOD(Y32,10))+1,"th","st","nd","rd","th")</f>
        <v>th</v>
      </c>
      <c r="Y32" s="5"/>
      <c r="Z32" s="4"/>
      <c r="AA32" s="3"/>
      <c r="AB32" s="8" t="str">
        <f>AC32&amp;CHOOSE(AND(AC32&lt;&gt;{11,12,13})*MIN(4,MOD(AC32,10))+1,"th","st","nd","rd","th")</f>
        <v>th</v>
      </c>
      <c r="AC32" s="5"/>
      <c r="AD32" s="4"/>
      <c r="AE32" s="3"/>
      <c r="AF32" s="8" t="str">
        <f>AG32&amp;CHOOSE(AND(AG32&lt;&gt;{11,12,13})*MIN(4,MOD(AG32,10))+1,"th","st","nd","rd","th")</f>
        <v>th</v>
      </c>
      <c r="AG32" s="2"/>
    </row>
  </sheetData>
  <pageMargins left="0.74803149606299213" right="0.74803149606299213" top="0.98425196850393704" bottom="0.98425196850393704" header="0" footer="0"/>
  <pageSetup paperSize="9" scale="84" orientation="landscape" cellComments="asDisplayed" r:id="rId1"/>
  <headerFooter alignWithMargins="0">
    <oddHeader>&amp;C&amp;14&amp;K000000South Island Championships 2019
MAG Level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4FAD-4164-48B2-8784-F74D3E108781}">
  <sheetPr>
    <pageSetUpPr fitToPage="1"/>
  </sheetPr>
  <dimension ref="A1:Z8"/>
  <sheetViews>
    <sheetView defaultGridColor="0" view="pageLayout" colorId="22" zoomScaleNormal="100" workbookViewId="0">
      <selection activeCell="A13" sqref="A13"/>
    </sheetView>
  </sheetViews>
  <sheetFormatPr defaultColWidth="10.28515625" defaultRowHeight="14.25" customHeight="1" x14ac:dyDescent="0.15"/>
  <cols>
    <col min="1" max="1" width="19.5703125" style="6" customWidth="1"/>
    <col min="2" max="2" width="7.7109375" style="6" customWidth="1"/>
    <col min="3" max="3" width="6.140625" style="13" customWidth="1"/>
    <col min="4" max="4" width="8.710937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5.28515625" style="4" customWidth="1"/>
    <col min="19" max="19" width="7.28515625" style="3" customWidth="1"/>
    <col min="20" max="20" width="3.7109375" style="5" customWidth="1"/>
    <col min="21" max="21" width="5.28515625" style="4" customWidth="1"/>
    <col min="22" max="22" width="7.28515625" style="3" customWidth="1"/>
    <col min="23" max="23" width="3.7109375" style="5" customWidth="1"/>
    <col min="24" max="24" width="6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354</v>
      </c>
      <c r="B2" s="10" t="s">
        <v>353</v>
      </c>
      <c r="C2" s="14" t="s">
        <v>340</v>
      </c>
      <c r="D2" s="10" t="s">
        <v>27</v>
      </c>
      <c r="E2" s="10"/>
      <c r="F2" s="9">
        <v>2.2999999999999998</v>
      </c>
      <c r="G2" s="8">
        <v>11.1</v>
      </c>
      <c r="H2" s="7">
        <v>1</v>
      </c>
      <c r="I2" s="9">
        <v>2</v>
      </c>
      <c r="J2" s="8">
        <v>10.433299999999999</v>
      </c>
      <c r="K2" s="7">
        <v>3</v>
      </c>
      <c r="L2" s="9">
        <v>2.2999999999999998</v>
      </c>
      <c r="M2" s="8">
        <v>11.166600000000001</v>
      </c>
      <c r="N2" s="7">
        <v>1</v>
      </c>
      <c r="O2" s="9">
        <v>2</v>
      </c>
      <c r="P2" s="8">
        <v>11.2666</v>
      </c>
      <c r="Q2" s="7">
        <v>3</v>
      </c>
      <c r="R2" s="9">
        <v>2.2999999999999998</v>
      </c>
      <c r="S2" s="8">
        <v>11.8</v>
      </c>
      <c r="T2" s="7">
        <v>1</v>
      </c>
      <c r="U2" s="9">
        <v>2.2999999999999998</v>
      </c>
      <c r="V2" s="8">
        <v>11.2666</v>
      </c>
      <c r="W2" s="7">
        <v>1</v>
      </c>
      <c r="X2" s="9">
        <v>13.2</v>
      </c>
      <c r="Y2" s="8">
        <v>67.033100000000005</v>
      </c>
      <c r="Z2" s="7">
        <v>1</v>
      </c>
    </row>
    <row r="3" spans="1:26" ht="14.25" customHeight="1" x14ac:dyDescent="0.15">
      <c r="A3" s="10" t="s">
        <v>352</v>
      </c>
      <c r="B3" s="10" t="s">
        <v>351</v>
      </c>
      <c r="C3" s="14" t="s">
        <v>340</v>
      </c>
      <c r="D3" s="10" t="s">
        <v>5</v>
      </c>
      <c r="E3" s="10" t="s">
        <v>143</v>
      </c>
      <c r="F3" s="9">
        <v>2.2999999999999998</v>
      </c>
      <c r="G3" s="8">
        <v>10.933299999999999</v>
      </c>
      <c r="H3" s="7">
        <v>2</v>
      </c>
      <c r="I3" s="9">
        <v>2</v>
      </c>
      <c r="J3" s="8">
        <v>10.433299999999999</v>
      </c>
      <c r="K3" s="7">
        <v>3</v>
      </c>
      <c r="L3" s="9">
        <v>2.2999999999999998</v>
      </c>
      <c r="M3" s="8">
        <v>10.533300000000001</v>
      </c>
      <c r="N3" s="7">
        <v>2</v>
      </c>
      <c r="O3" s="9">
        <v>2</v>
      </c>
      <c r="P3" s="8">
        <v>10.666600000000001</v>
      </c>
      <c r="Q3" s="7">
        <v>7</v>
      </c>
      <c r="R3" s="9">
        <v>2</v>
      </c>
      <c r="S3" s="8">
        <v>10.5</v>
      </c>
      <c r="T3" s="7">
        <v>3</v>
      </c>
      <c r="U3" s="9">
        <v>2</v>
      </c>
      <c r="V3" s="8">
        <v>10.066599999999999</v>
      </c>
      <c r="W3" s="7">
        <v>3</v>
      </c>
      <c r="X3" s="9">
        <v>12.6</v>
      </c>
      <c r="Y3" s="8">
        <v>63.133099999999999</v>
      </c>
      <c r="Z3" s="7">
        <v>2</v>
      </c>
    </row>
    <row r="4" spans="1:26" ht="14.25" customHeight="1" x14ac:dyDescent="0.15">
      <c r="A4" s="10" t="s">
        <v>350</v>
      </c>
      <c r="B4" s="10" t="s">
        <v>349</v>
      </c>
      <c r="C4" s="14" t="s">
        <v>340</v>
      </c>
      <c r="D4" s="10" t="s">
        <v>161</v>
      </c>
      <c r="E4" s="10"/>
      <c r="F4" s="9">
        <v>2.2999999999999998</v>
      </c>
      <c r="G4" s="8">
        <v>10.2666</v>
      </c>
      <c r="H4" s="7">
        <v>4</v>
      </c>
      <c r="I4" s="9">
        <v>2.2999999999999998</v>
      </c>
      <c r="J4" s="8">
        <v>10.9</v>
      </c>
      <c r="K4" s="7">
        <v>2</v>
      </c>
      <c r="L4" s="9">
        <v>2</v>
      </c>
      <c r="M4" s="8">
        <v>9.2666000000000004</v>
      </c>
      <c r="N4" s="7">
        <v>5</v>
      </c>
      <c r="O4" s="9">
        <v>2</v>
      </c>
      <c r="P4" s="8">
        <v>11.3666</v>
      </c>
      <c r="Q4" s="7">
        <v>2</v>
      </c>
      <c r="R4" s="9">
        <v>2</v>
      </c>
      <c r="S4" s="8">
        <v>10.033300000000001</v>
      </c>
      <c r="T4" s="7">
        <v>6</v>
      </c>
      <c r="U4" s="9">
        <v>2</v>
      </c>
      <c r="V4" s="8">
        <v>10.166600000000001</v>
      </c>
      <c r="W4" s="7">
        <v>2</v>
      </c>
      <c r="X4" s="9">
        <v>12.6</v>
      </c>
      <c r="Y4" s="8">
        <v>61.999699999999997</v>
      </c>
      <c r="Z4" s="7">
        <v>3</v>
      </c>
    </row>
    <row r="5" spans="1:26" ht="14.25" customHeight="1" x14ac:dyDescent="0.15">
      <c r="A5" s="10" t="s">
        <v>348</v>
      </c>
      <c r="B5" s="10" t="s">
        <v>347</v>
      </c>
      <c r="C5" s="14" t="s">
        <v>340</v>
      </c>
      <c r="D5" s="10" t="s">
        <v>85</v>
      </c>
      <c r="E5" s="10"/>
      <c r="F5" s="9">
        <v>2</v>
      </c>
      <c r="G5" s="8">
        <v>9.8666</v>
      </c>
      <c r="H5" s="7">
        <v>5</v>
      </c>
      <c r="I5" s="9">
        <v>2</v>
      </c>
      <c r="J5" s="8">
        <v>10.3</v>
      </c>
      <c r="K5" s="7">
        <v>6</v>
      </c>
      <c r="L5" s="9">
        <v>2.2999999999999998</v>
      </c>
      <c r="M5" s="8">
        <v>10.3666</v>
      </c>
      <c r="N5" s="7">
        <v>3</v>
      </c>
      <c r="O5" s="9">
        <v>2</v>
      </c>
      <c r="P5" s="8">
        <v>11.2</v>
      </c>
      <c r="Q5" s="7">
        <v>4</v>
      </c>
      <c r="R5" s="9">
        <v>2</v>
      </c>
      <c r="S5" s="8">
        <v>10.166600000000001</v>
      </c>
      <c r="T5" s="7">
        <v>5</v>
      </c>
      <c r="U5" s="9">
        <v>2</v>
      </c>
      <c r="V5" s="8">
        <v>9.8666</v>
      </c>
      <c r="W5" s="7">
        <v>5</v>
      </c>
      <c r="X5" s="9">
        <v>12.3</v>
      </c>
      <c r="Y5" s="8">
        <v>61.766399999999997</v>
      </c>
      <c r="Z5" s="7">
        <v>4</v>
      </c>
    </row>
    <row r="6" spans="1:26" ht="14.25" customHeight="1" x14ac:dyDescent="0.15">
      <c r="A6" s="10" t="s">
        <v>346</v>
      </c>
      <c r="B6" s="10" t="s">
        <v>345</v>
      </c>
      <c r="C6" s="14" t="s">
        <v>340</v>
      </c>
      <c r="D6" s="10" t="s">
        <v>24</v>
      </c>
      <c r="E6" s="10"/>
      <c r="F6" s="9">
        <v>2</v>
      </c>
      <c r="G6" s="8">
        <v>9.2666000000000004</v>
      </c>
      <c r="H6" s="7">
        <v>6</v>
      </c>
      <c r="I6" s="9">
        <v>2.2999999999999998</v>
      </c>
      <c r="J6" s="8">
        <v>9.5</v>
      </c>
      <c r="K6" s="7">
        <v>7</v>
      </c>
      <c r="L6" s="9">
        <v>2.2999999999999998</v>
      </c>
      <c r="M6" s="8">
        <v>10.333299999999999</v>
      </c>
      <c r="N6" s="7">
        <v>4</v>
      </c>
      <c r="O6" s="9">
        <v>2</v>
      </c>
      <c r="P6" s="8">
        <v>10.8</v>
      </c>
      <c r="Q6" s="7">
        <v>5</v>
      </c>
      <c r="R6" s="9">
        <v>2.2999999999999998</v>
      </c>
      <c r="S6" s="8">
        <v>10.9</v>
      </c>
      <c r="T6" s="7">
        <v>2</v>
      </c>
      <c r="U6" s="9">
        <v>2.2999999999999998</v>
      </c>
      <c r="V6" s="8">
        <v>9.9665999999999997</v>
      </c>
      <c r="W6" s="7">
        <v>4</v>
      </c>
      <c r="X6" s="9">
        <v>13.2</v>
      </c>
      <c r="Y6" s="8">
        <v>60.766500000000001</v>
      </c>
      <c r="Z6" s="7">
        <v>5</v>
      </c>
    </row>
    <row r="7" spans="1:26" ht="14.25" customHeight="1" x14ac:dyDescent="0.15">
      <c r="A7" s="10" t="s">
        <v>344</v>
      </c>
      <c r="B7" s="10" t="s">
        <v>343</v>
      </c>
      <c r="C7" s="14" t="s">
        <v>340</v>
      </c>
      <c r="D7" s="10" t="s">
        <v>5</v>
      </c>
      <c r="E7" s="10" t="s">
        <v>143</v>
      </c>
      <c r="F7" s="9">
        <v>2.2999999999999998</v>
      </c>
      <c r="G7" s="8">
        <v>10.3</v>
      </c>
      <c r="H7" s="7">
        <v>3</v>
      </c>
      <c r="I7" s="9">
        <v>2</v>
      </c>
      <c r="J7" s="8">
        <v>11.1</v>
      </c>
      <c r="K7" s="7">
        <v>1</v>
      </c>
      <c r="L7" s="9">
        <v>2</v>
      </c>
      <c r="M7" s="8">
        <v>9.1</v>
      </c>
      <c r="N7" s="7">
        <v>6</v>
      </c>
      <c r="O7" s="9">
        <v>2</v>
      </c>
      <c r="P7" s="8">
        <v>10.7333</v>
      </c>
      <c r="Q7" s="7">
        <v>6</v>
      </c>
      <c r="R7" s="9">
        <v>2.2999999999999998</v>
      </c>
      <c r="S7" s="8">
        <v>10.4</v>
      </c>
      <c r="T7" s="7">
        <v>4</v>
      </c>
      <c r="U7" s="9">
        <v>2</v>
      </c>
      <c r="V7" s="8">
        <v>8.5333000000000006</v>
      </c>
      <c r="W7" s="7">
        <v>7</v>
      </c>
      <c r="X7" s="9">
        <v>12.600000000000001</v>
      </c>
      <c r="Y7" s="8">
        <v>60.166600000000003</v>
      </c>
      <c r="Z7" s="7">
        <v>6</v>
      </c>
    </row>
    <row r="8" spans="1:26" ht="14.25" customHeight="1" x14ac:dyDescent="0.15">
      <c r="A8" s="10" t="s">
        <v>342</v>
      </c>
      <c r="B8" s="10" t="s">
        <v>341</v>
      </c>
      <c r="C8" s="14" t="s">
        <v>340</v>
      </c>
      <c r="D8" s="10" t="s">
        <v>24</v>
      </c>
      <c r="E8" s="10"/>
      <c r="F8" s="9">
        <v>1.3</v>
      </c>
      <c r="G8" s="8">
        <v>8.4332999999999991</v>
      </c>
      <c r="H8" s="7">
        <v>7</v>
      </c>
      <c r="I8" s="9">
        <v>2</v>
      </c>
      <c r="J8" s="8">
        <v>10.3666</v>
      </c>
      <c r="K8" s="7">
        <v>5</v>
      </c>
      <c r="L8" s="9">
        <v>1</v>
      </c>
      <c r="M8" s="8">
        <v>8.4665999999999997</v>
      </c>
      <c r="N8" s="7">
        <v>7</v>
      </c>
      <c r="O8" s="9">
        <v>2</v>
      </c>
      <c r="P8" s="8">
        <v>11.433299999999999</v>
      </c>
      <c r="Q8" s="7">
        <v>1</v>
      </c>
      <c r="R8" s="9">
        <v>2</v>
      </c>
      <c r="S8" s="8">
        <v>9.2332999999999998</v>
      </c>
      <c r="T8" s="7">
        <v>7</v>
      </c>
      <c r="U8" s="9">
        <v>2</v>
      </c>
      <c r="V8" s="8">
        <v>9.7332999999999998</v>
      </c>
      <c r="W8" s="7">
        <v>6</v>
      </c>
      <c r="X8" s="9">
        <v>10.3</v>
      </c>
      <c r="Y8" s="8">
        <v>57.666400000000003</v>
      </c>
      <c r="Z8" s="7">
        <v>7</v>
      </c>
    </row>
  </sheetData>
  <pageMargins left="0.74803149606299213" right="0.74803149606299213" top="0.98425196850393704" bottom="0.98425196850393704" header="0" footer="0"/>
  <pageSetup paperSize="9" scale="82" orientation="landscape" cellComments="asDisplayed" r:id="rId1"/>
  <headerFooter alignWithMargins="0">
    <oddHeader>&amp;C&amp;14&amp;K000000South Island Championships 2019
MAG Level 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4BEE-F294-4C3D-9CCF-F35A68CA7759}">
  <sheetPr>
    <pageSetUpPr fitToPage="1"/>
  </sheetPr>
  <dimension ref="A1:T22"/>
  <sheetViews>
    <sheetView defaultGridColor="0" view="pageLayout" topLeftCell="C1" colorId="22" zoomScaleNormal="100" workbookViewId="0">
      <selection activeCell="D15" sqref="D15"/>
    </sheetView>
  </sheetViews>
  <sheetFormatPr defaultColWidth="10.28515625" defaultRowHeight="14.25" customHeight="1" x14ac:dyDescent="0.15"/>
  <cols>
    <col min="1" max="1" width="7.7109375" style="6" customWidth="1"/>
    <col min="2" max="2" width="17.7109375" style="6" customWidth="1"/>
    <col min="3" max="3" width="12.5703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45</v>
      </c>
      <c r="B1" s="12" t="s">
        <v>44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160</v>
      </c>
      <c r="B2" s="10" t="s">
        <v>159</v>
      </c>
      <c r="C2" s="10" t="s">
        <v>111</v>
      </c>
      <c r="D2" s="10" t="s">
        <v>27</v>
      </c>
      <c r="E2" s="10" t="s">
        <v>154</v>
      </c>
      <c r="F2" s="9">
        <v>5</v>
      </c>
      <c r="G2" s="8">
        <v>13.7</v>
      </c>
      <c r="H2" s="7">
        <v>2</v>
      </c>
      <c r="I2" s="9">
        <v>5</v>
      </c>
      <c r="J2" s="8">
        <v>14.65</v>
      </c>
      <c r="K2" s="7">
        <v>1</v>
      </c>
      <c r="L2" s="9">
        <v>5</v>
      </c>
      <c r="M2" s="8">
        <v>13.55</v>
      </c>
      <c r="N2" s="7">
        <v>2</v>
      </c>
      <c r="O2" s="9">
        <v>5</v>
      </c>
      <c r="P2" s="8">
        <v>14.9</v>
      </c>
      <c r="Q2" s="7">
        <v>1</v>
      </c>
      <c r="R2" s="9">
        <v>20</v>
      </c>
      <c r="S2" s="8">
        <v>56.8</v>
      </c>
      <c r="T2" s="7">
        <v>1</v>
      </c>
    </row>
    <row r="3" spans="1:20" ht="14.25" customHeight="1" x14ac:dyDescent="0.15">
      <c r="A3" s="10" t="s">
        <v>158</v>
      </c>
      <c r="B3" s="10" t="s">
        <v>157</v>
      </c>
      <c r="C3" s="10" t="s">
        <v>111</v>
      </c>
      <c r="D3" s="10" t="s">
        <v>27</v>
      </c>
      <c r="E3" s="10" t="s">
        <v>154</v>
      </c>
      <c r="F3" s="9">
        <v>5</v>
      </c>
      <c r="G3" s="8">
        <v>13.7</v>
      </c>
      <c r="H3" s="7">
        <v>2</v>
      </c>
      <c r="I3" s="9">
        <v>5</v>
      </c>
      <c r="J3" s="8">
        <v>13.85</v>
      </c>
      <c r="K3" s="7">
        <v>5</v>
      </c>
      <c r="L3" s="9">
        <v>5</v>
      </c>
      <c r="M3" s="8">
        <v>13.85</v>
      </c>
      <c r="N3" s="7">
        <v>1</v>
      </c>
      <c r="O3" s="9">
        <v>5</v>
      </c>
      <c r="P3" s="8">
        <v>14.6</v>
      </c>
      <c r="Q3" s="7">
        <v>2</v>
      </c>
      <c r="R3" s="9">
        <v>20</v>
      </c>
      <c r="S3" s="8">
        <v>56</v>
      </c>
      <c r="T3" s="7">
        <v>2</v>
      </c>
    </row>
    <row r="4" spans="1:20" ht="14.25" customHeight="1" x14ac:dyDescent="0.15">
      <c r="A4" s="10" t="s">
        <v>156</v>
      </c>
      <c r="B4" s="10" t="s">
        <v>155</v>
      </c>
      <c r="C4" s="10" t="s">
        <v>111</v>
      </c>
      <c r="D4" s="10" t="s">
        <v>27</v>
      </c>
      <c r="E4" s="10" t="s">
        <v>154</v>
      </c>
      <c r="F4" s="9">
        <v>5</v>
      </c>
      <c r="G4" s="8">
        <v>13.6</v>
      </c>
      <c r="H4" s="7">
        <v>6</v>
      </c>
      <c r="I4" s="9">
        <v>5</v>
      </c>
      <c r="J4" s="8">
        <v>14</v>
      </c>
      <c r="K4" s="7">
        <v>4</v>
      </c>
      <c r="L4" s="9">
        <v>5</v>
      </c>
      <c r="M4" s="8">
        <v>13.5</v>
      </c>
      <c r="N4" s="7">
        <v>4</v>
      </c>
      <c r="O4" s="9">
        <v>5</v>
      </c>
      <c r="P4" s="8">
        <v>14.2</v>
      </c>
      <c r="Q4" s="7">
        <v>3</v>
      </c>
      <c r="R4" s="9">
        <v>20</v>
      </c>
      <c r="S4" s="8">
        <v>55.3</v>
      </c>
      <c r="T4" s="7">
        <v>3</v>
      </c>
    </row>
    <row r="5" spans="1:20" ht="14.25" customHeight="1" x14ac:dyDescent="0.15">
      <c r="A5" s="10" t="s">
        <v>153</v>
      </c>
      <c r="B5" s="10" t="s">
        <v>152</v>
      </c>
      <c r="C5" s="10" t="s">
        <v>111</v>
      </c>
      <c r="D5" s="10" t="s">
        <v>5</v>
      </c>
      <c r="E5" s="10" t="s">
        <v>143</v>
      </c>
      <c r="F5" s="9">
        <v>5</v>
      </c>
      <c r="G5" s="8">
        <v>13.7</v>
      </c>
      <c r="H5" s="7">
        <v>2</v>
      </c>
      <c r="I5" s="9">
        <v>5</v>
      </c>
      <c r="J5" s="8">
        <v>14.1</v>
      </c>
      <c r="K5" s="7">
        <v>3</v>
      </c>
      <c r="L5" s="9">
        <v>5</v>
      </c>
      <c r="M5" s="8">
        <v>13.55</v>
      </c>
      <c r="N5" s="7">
        <v>2</v>
      </c>
      <c r="O5" s="9">
        <v>5</v>
      </c>
      <c r="P5" s="8">
        <v>13.65</v>
      </c>
      <c r="Q5" s="7">
        <v>5</v>
      </c>
      <c r="R5" s="9">
        <v>20</v>
      </c>
      <c r="S5" s="8">
        <v>55</v>
      </c>
      <c r="T5" s="7">
        <v>4</v>
      </c>
    </row>
    <row r="6" spans="1:20" ht="14.25" customHeight="1" x14ac:dyDescent="0.15">
      <c r="A6" s="10" t="s">
        <v>151</v>
      </c>
      <c r="B6" s="10" t="s">
        <v>150</v>
      </c>
      <c r="C6" s="10" t="s">
        <v>111</v>
      </c>
      <c r="D6" s="10" t="s">
        <v>1</v>
      </c>
      <c r="E6" s="10" t="s">
        <v>0</v>
      </c>
      <c r="F6" s="9">
        <v>5</v>
      </c>
      <c r="G6" s="8">
        <v>12.85</v>
      </c>
      <c r="H6" s="7">
        <v>19</v>
      </c>
      <c r="I6" s="9">
        <v>5</v>
      </c>
      <c r="J6" s="8">
        <v>14.45</v>
      </c>
      <c r="K6" s="7">
        <v>2</v>
      </c>
      <c r="L6" s="9">
        <v>5</v>
      </c>
      <c r="M6" s="8">
        <v>13.5</v>
      </c>
      <c r="N6" s="7">
        <v>4</v>
      </c>
      <c r="O6" s="9">
        <v>5</v>
      </c>
      <c r="P6" s="8">
        <v>13.05</v>
      </c>
      <c r="Q6" s="7">
        <v>10</v>
      </c>
      <c r="R6" s="9">
        <v>20</v>
      </c>
      <c r="S6" s="8">
        <v>53.85</v>
      </c>
      <c r="T6" s="7">
        <v>5</v>
      </c>
    </row>
    <row r="7" spans="1:20" ht="14.25" customHeight="1" x14ac:dyDescent="0.15">
      <c r="A7" s="10" t="s">
        <v>149</v>
      </c>
      <c r="B7" s="10" t="s">
        <v>148</v>
      </c>
      <c r="C7" s="10" t="s">
        <v>111</v>
      </c>
      <c r="D7" s="10" t="s">
        <v>85</v>
      </c>
      <c r="E7" s="10"/>
      <c r="F7" s="9">
        <v>5</v>
      </c>
      <c r="G7" s="8">
        <v>14</v>
      </c>
      <c r="H7" s="7">
        <v>1</v>
      </c>
      <c r="I7" s="9">
        <v>4.5</v>
      </c>
      <c r="J7" s="8">
        <v>13</v>
      </c>
      <c r="K7" s="7">
        <v>14</v>
      </c>
      <c r="L7" s="9">
        <v>5</v>
      </c>
      <c r="M7" s="8">
        <v>12.95</v>
      </c>
      <c r="N7" s="7">
        <v>7</v>
      </c>
      <c r="O7" s="9">
        <v>5</v>
      </c>
      <c r="P7" s="8">
        <v>12.9</v>
      </c>
      <c r="Q7" s="7">
        <v>14</v>
      </c>
      <c r="R7" s="9">
        <v>19.5</v>
      </c>
      <c r="S7" s="8">
        <v>52.85</v>
      </c>
      <c r="T7" s="7">
        <v>6</v>
      </c>
    </row>
    <row r="8" spans="1:20" ht="14.25" customHeight="1" x14ac:dyDescent="0.15">
      <c r="A8" s="10" t="s">
        <v>147</v>
      </c>
      <c r="B8" s="10" t="s">
        <v>146</v>
      </c>
      <c r="C8" s="10" t="s">
        <v>111</v>
      </c>
      <c r="D8" s="10" t="s">
        <v>1</v>
      </c>
      <c r="E8" s="10" t="s">
        <v>0</v>
      </c>
      <c r="F8" s="9">
        <v>5</v>
      </c>
      <c r="G8" s="8">
        <v>12.95</v>
      </c>
      <c r="H8" s="7">
        <v>15</v>
      </c>
      <c r="I8" s="9">
        <v>4.5</v>
      </c>
      <c r="J8" s="8">
        <v>13.15</v>
      </c>
      <c r="K8" s="7">
        <v>11</v>
      </c>
      <c r="L8" s="9">
        <v>4.7</v>
      </c>
      <c r="M8" s="8">
        <v>13</v>
      </c>
      <c r="N8" s="7">
        <v>6</v>
      </c>
      <c r="O8" s="9">
        <v>5</v>
      </c>
      <c r="P8" s="8">
        <v>13.65</v>
      </c>
      <c r="Q8" s="7">
        <v>5</v>
      </c>
      <c r="R8" s="9">
        <v>19.2</v>
      </c>
      <c r="S8" s="8">
        <v>52.75</v>
      </c>
      <c r="T8" s="7">
        <v>7</v>
      </c>
    </row>
    <row r="9" spans="1:20" ht="14.25" customHeight="1" x14ac:dyDescent="0.15">
      <c r="A9" s="10" t="s">
        <v>145</v>
      </c>
      <c r="B9" s="10" t="s">
        <v>144</v>
      </c>
      <c r="C9" s="10" t="s">
        <v>111</v>
      </c>
      <c r="D9" s="10" t="s">
        <v>5</v>
      </c>
      <c r="E9" s="10" t="s">
        <v>143</v>
      </c>
      <c r="F9" s="9">
        <v>5</v>
      </c>
      <c r="G9" s="8">
        <v>12.9</v>
      </c>
      <c r="H9" s="7">
        <v>17</v>
      </c>
      <c r="I9" s="9">
        <v>4.5</v>
      </c>
      <c r="J9" s="8">
        <v>13.45</v>
      </c>
      <c r="K9" s="7">
        <v>9</v>
      </c>
      <c r="L9" s="9">
        <v>4.7</v>
      </c>
      <c r="M9" s="8">
        <v>12.85</v>
      </c>
      <c r="N9" s="7">
        <v>8</v>
      </c>
      <c r="O9" s="9">
        <v>5</v>
      </c>
      <c r="P9" s="8">
        <v>13.35</v>
      </c>
      <c r="Q9" s="7">
        <v>8</v>
      </c>
      <c r="R9" s="9">
        <v>19.2</v>
      </c>
      <c r="S9" s="8">
        <v>52.55</v>
      </c>
      <c r="T9" s="7">
        <v>8</v>
      </c>
    </row>
    <row r="10" spans="1:20" ht="14.25" customHeight="1" x14ac:dyDescent="0.15">
      <c r="A10" s="10" t="s">
        <v>142</v>
      </c>
      <c r="B10" s="10" t="s">
        <v>141</v>
      </c>
      <c r="C10" s="10" t="s">
        <v>111</v>
      </c>
      <c r="D10" s="10" t="s">
        <v>1</v>
      </c>
      <c r="E10" s="10" t="s">
        <v>0</v>
      </c>
      <c r="F10" s="9">
        <v>5</v>
      </c>
      <c r="G10" s="8">
        <v>13.15</v>
      </c>
      <c r="H10" s="7">
        <v>11</v>
      </c>
      <c r="I10" s="9">
        <v>4.5</v>
      </c>
      <c r="J10" s="8">
        <v>13.55</v>
      </c>
      <c r="K10" s="7">
        <v>8</v>
      </c>
      <c r="L10" s="9">
        <v>5</v>
      </c>
      <c r="M10" s="8">
        <v>12.35</v>
      </c>
      <c r="N10" s="7">
        <v>13</v>
      </c>
      <c r="O10" s="9">
        <v>5</v>
      </c>
      <c r="P10" s="8">
        <v>13.4</v>
      </c>
      <c r="Q10" s="7">
        <v>7</v>
      </c>
      <c r="R10" s="9">
        <v>19.5</v>
      </c>
      <c r="S10" s="8">
        <v>52.45</v>
      </c>
      <c r="T10" s="7">
        <v>9</v>
      </c>
    </row>
    <row r="11" spans="1:20" ht="14.25" customHeight="1" x14ac:dyDescent="0.15">
      <c r="A11" s="10" t="s">
        <v>140</v>
      </c>
      <c r="B11" s="10" t="s">
        <v>139</v>
      </c>
      <c r="C11" s="10" t="s">
        <v>111</v>
      </c>
      <c r="D11" s="10" t="s">
        <v>85</v>
      </c>
      <c r="E11" s="10" t="s">
        <v>84</v>
      </c>
      <c r="F11" s="9">
        <v>5</v>
      </c>
      <c r="G11" s="8">
        <v>13.65</v>
      </c>
      <c r="H11" s="7">
        <v>5</v>
      </c>
      <c r="I11" s="9">
        <v>4.5</v>
      </c>
      <c r="J11" s="8">
        <v>13.15</v>
      </c>
      <c r="K11" s="7">
        <v>11</v>
      </c>
      <c r="L11" s="9">
        <v>5</v>
      </c>
      <c r="M11" s="8">
        <v>12.4</v>
      </c>
      <c r="N11" s="7">
        <v>12</v>
      </c>
      <c r="O11" s="9">
        <v>5</v>
      </c>
      <c r="P11" s="8">
        <v>13</v>
      </c>
      <c r="Q11" s="7">
        <v>11</v>
      </c>
      <c r="R11" s="9">
        <v>19.5</v>
      </c>
      <c r="S11" s="8">
        <v>52.2</v>
      </c>
      <c r="T11" s="7">
        <v>10</v>
      </c>
    </row>
    <row r="12" spans="1:20" ht="14.25" customHeight="1" x14ac:dyDescent="0.15">
      <c r="A12" s="10" t="s">
        <v>138</v>
      </c>
      <c r="B12" s="10" t="s">
        <v>137</v>
      </c>
      <c r="C12" s="10" t="s">
        <v>111</v>
      </c>
      <c r="D12" s="10" t="s">
        <v>85</v>
      </c>
      <c r="E12" s="10" t="s">
        <v>84</v>
      </c>
      <c r="F12" s="9">
        <v>5</v>
      </c>
      <c r="G12" s="8">
        <v>13.3</v>
      </c>
      <c r="H12" s="7">
        <v>8</v>
      </c>
      <c r="I12" s="9">
        <v>4.5</v>
      </c>
      <c r="J12" s="8">
        <v>13.2</v>
      </c>
      <c r="K12" s="7">
        <v>10</v>
      </c>
      <c r="L12" s="9">
        <v>4.5</v>
      </c>
      <c r="M12" s="8">
        <v>12.25</v>
      </c>
      <c r="N12" s="7">
        <v>15</v>
      </c>
      <c r="O12" s="9">
        <v>5</v>
      </c>
      <c r="P12" s="8">
        <v>13</v>
      </c>
      <c r="Q12" s="7">
        <v>11</v>
      </c>
      <c r="R12" s="9">
        <v>19</v>
      </c>
      <c r="S12" s="8">
        <v>51.75</v>
      </c>
      <c r="T12" s="7">
        <v>11</v>
      </c>
    </row>
    <row r="13" spans="1:20" ht="14.25" customHeight="1" x14ac:dyDescent="0.15">
      <c r="A13" s="10" t="s">
        <v>136</v>
      </c>
      <c r="B13" s="10" t="s">
        <v>135</v>
      </c>
      <c r="C13" s="10" t="s">
        <v>111</v>
      </c>
      <c r="D13" s="10" t="s">
        <v>5</v>
      </c>
      <c r="E13" s="10" t="s">
        <v>130</v>
      </c>
      <c r="F13" s="9">
        <v>5</v>
      </c>
      <c r="G13" s="8">
        <v>13.05</v>
      </c>
      <c r="H13" s="7">
        <v>12</v>
      </c>
      <c r="I13" s="9">
        <v>4.5</v>
      </c>
      <c r="J13" s="8">
        <v>13.05</v>
      </c>
      <c r="K13" s="7">
        <v>13</v>
      </c>
      <c r="L13" s="9">
        <v>5</v>
      </c>
      <c r="M13" s="8">
        <v>12.45</v>
      </c>
      <c r="N13" s="7">
        <v>11</v>
      </c>
      <c r="O13" s="9">
        <v>5</v>
      </c>
      <c r="P13" s="8">
        <v>12.9</v>
      </c>
      <c r="Q13" s="7">
        <v>14</v>
      </c>
      <c r="R13" s="9">
        <v>19.5</v>
      </c>
      <c r="S13" s="8">
        <v>51.45</v>
      </c>
      <c r="T13" s="7">
        <v>12</v>
      </c>
    </row>
    <row r="14" spans="1:20" ht="14.25" customHeight="1" x14ac:dyDescent="0.15">
      <c r="A14" s="10" t="s">
        <v>134</v>
      </c>
      <c r="B14" s="10" t="s">
        <v>133</v>
      </c>
      <c r="C14" s="10" t="s">
        <v>111</v>
      </c>
      <c r="D14" s="10" t="s">
        <v>10</v>
      </c>
      <c r="E14" s="10" t="s">
        <v>119</v>
      </c>
      <c r="F14" s="9">
        <v>5</v>
      </c>
      <c r="G14" s="8">
        <v>12.9</v>
      </c>
      <c r="H14" s="7">
        <v>17</v>
      </c>
      <c r="I14" s="9">
        <v>4.5</v>
      </c>
      <c r="J14" s="8">
        <v>12.95</v>
      </c>
      <c r="K14" s="7">
        <v>15</v>
      </c>
      <c r="L14" s="9">
        <v>5</v>
      </c>
      <c r="M14" s="8">
        <v>12.15</v>
      </c>
      <c r="N14" s="7">
        <v>16</v>
      </c>
      <c r="O14" s="9">
        <v>5</v>
      </c>
      <c r="P14" s="8">
        <v>13.2</v>
      </c>
      <c r="Q14" s="7">
        <v>9</v>
      </c>
      <c r="R14" s="9">
        <v>19.5</v>
      </c>
      <c r="S14" s="8">
        <v>51.2</v>
      </c>
      <c r="T14" s="7">
        <v>13</v>
      </c>
    </row>
    <row r="15" spans="1:20" ht="14.25" customHeight="1" x14ac:dyDescent="0.15">
      <c r="A15" s="10" t="s">
        <v>132</v>
      </c>
      <c r="B15" s="10" t="s">
        <v>131</v>
      </c>
      <c r="C15" s="10" t="s">
        <v>111</v>
      </c>
      <c r="D15" s="10" t="s">
        <v>5</v>
      </c>
      <c r="E15" s="10" t="s">
        <v>130</v>
      </c>
      <c r="F15" s="9">
        <v>5</v>
      </c>
      <c r="G15" s="8">
        <v>13.3</v>
      </c>
      <c r="H15" s="7">
        <v>8</v>
      </c>
      <c r="I15" s="9">
        <v>5</v>
      </c>
      <c r="J15" s="8">
        <v>13.75</v>
      </c>
      <c r="K15" s="7">
        <v>6</v>
      </c>
      <c r="L15" s="9">
        <v>4</v>
      </c>
      <c r="M15" s="8">
        <v>11.65</v>
      </c>
      <c r="N15" s="7">
        <v>18</v>
      </c>
      <c r="O15" s="9">
        <v>5</v>
      </c>
      <c r="P15" s="8">
        <v>12.4</v>
      </c>
      <c r="Q15" s="7">
        <v>16</v>
      </c>
      <c r="R15" s="9">
        <v>19</v>
      </c>
      <c r="S15" s="8">
        <v>51.1</v>
      </c>
      <c r="T15" s="7">
        <v>14</v>
      </c>
    </row>
    <row r="16" spans="1:20" ht="14.25" customHeight="1" x14ac:dyDescent="0.15">
      <c r="A16" s="10" t="s">
        <v>129</v>
      </c>
      <c r="B16" s="10" t="s">
        <v>128</v>
      </c>
      <c r="C16" s="10" t="s">
        <v>111</v>
      </c>
      <c r="D16" s="10" t="s">
        <v>10</v>
      </c>
      <c r="E16" s="10"/>
      <c r="F16" s="9">
        <v>5</v>
      </c>
      <c r="G16" s="8">
        <v>13</v>
      </c>
      <c r="H16" s="7">
        <v>14</v>
      </c>
      <c r="I16" s="9">
        <v>4</v>
      </c>
      <c r="J16" s="8">
        <v>11.4</v>
      </c>
      <c r="K16" s="7">
        <v>20</v>
      </c>
      <c r="L16" s="9">
        <v>5</v>
      </c>
      <c r="M16" s="8">
        <v>12.85</v>
      </c>
      <c r="N16" s="7">
        <v>8</v>
      </c>
      <c r="O16" s="9">
        <v>5</v>
      </c>
      <c r="P16" s="8">
        <v>12.95</v>
      </c>
      <c r="Q16" s="7">
        <v>13</v>
      </c>
      <c r="R16" s="9">
        <v>19</v>
      </c>
      <c r="S16" s="8">
        <v>50.2</v>
      </c>
      <c r="T16" s="7">
        <v>15</v>
      </c>
    </row>
    <row r="17" spans="1:20" ht="14.25" customHeight="1" x14ac:dyDescent="0.15">
      <c r="A17" s="10" t="s">
        <v>127</v>
      </c>
      <c r="B17" s="10" t="s">
        <v>126</v>
      </c>
      <c r="C17" s="10" t="s">
        <v>111</v>
      </c>
      <c r="D17" s="10" t="s">
        <v>5</v>
      </c>
      <c r="E17" s="10"/>
      <c r="F17" s="9">
        <v>5</v>
      </c>
      <c r="G17" s="8">
        <v>12.4</v>
      </c>
      <c r="H17" s="7">
        <v>20</v>
      </c>
      <c r="I17" s="9">
        <v>5</v>
      </c>
      <c r="J17" s="8">
        <v>13.6</v>
      </c>
      <c r="K17" s="7">
        <v>7</v>
      </c>
      <c r="L17" s="9">
        <v>5</v>
      </c>
      <c r="M17" s="8">
        <v>12.55</v>
      </c>
      <c r="N17" s="7">
        <v>10</v>
      </c>
      <c r="O17" s="9">
        <v>5</v>
      </c>
      <c r="P17" s="8">
        <v>11.2</v>
      </c>
      <c r="Q17" s="7">
        <v>20</v>
      </c>
      <c r="R17" s="9">
        <v>20</v>
      </c>
      <c r="S17" s="8">
        <v>49.75</v>
      </c>
      <c r="T17" s="7">
        <v>16</v>
      </c>
    </row>
    <row r="18" spans="1:20" ht="14.25" customHeight="1" x14ac:dyDescent="0.15">
      <c r="A18" s="10" t="s">
        <v>125</v>
      </c>
      <c r="B18" s="10" t="s">
        <v>124</v>
      </c>
      <c r="C18" s="10" t="s">
        <v>111</v>
      </c>
      <c r="D18" s="10" t="s">
        <v>123</v>
      </c>
      <c r="E18" s="10" t="s">
        <v>122</v>
      </c>
      <c r="F18" s="9">
        <v>5</v>
      </c>
      <c r="G18" s="8">
        <v>13.05</v>
      </c>
      <c r="H18" s="7">
        <v>12</v>
      </c>
      <c r="I18" s="9">
        <v>4.5</v>
      </c>
      <c r="J18" s="8">
        <v>11.85</v>
      </c>
      <c r="K18" s="7">
        <v>17</v>
      </c>
      <c r="L18" s="9">
        <v>4.5</v>
      </c>
      <c r="M18" s="8">
        <v>10.85</v>
      </c>
      <c r="N18" s="7">
        <v>20</v>
      </c>
      <c r="O18" s="9">
        <v>5</v>
      </c>
      <c r="P18" s="8">
        <v>13.8</v>
      </c>
      <c r="Q18" s="7">
        <v>4</v>
      </c>
      <c r="R18" s="9">
        <v>19</v>
      </c>
      <c r="S18" s="8">
        <v>49.55</v>
      </c>
      <c r="T18" s="7">
        <v>17</v>
      </c>
    </row>
    <row r="19" spans="1:20" ht="14.25" customHeight="1" x14ac:dyDescent="0.15">
      <c r="A19" s="10" t="s">
        <v>121</v>
      </c>
      <c r="B19" s="10" t="s">
        <v>120</v>
      </c>
      <c r="C19" s="10" t="s">
        <v>111</v>
      </c>
      <c r="D19" s="10" t="s">
        <v>10</v>
      </c>
      <c r="E19" s="10" t="s">
        <v>119</v>
      </c>
      <c r="F19" s="9">
        <v>5</v>
      </c>
      <c r="G19" s="8">
        <v>12.95</v>
      </c>
      <c r="H19" s="7">
        <v>15</v>
      </c>
      <c r="I19" s="9">
        <v>4</v>
      </c>
      <c r="J19" s="8">
        <v>11.95</v>
      </c>
      <c r="K19" s="7">
        <v>16</v>
      </c>
      <c r="L19" s="9">
        <v>4.7</v>
      </c>
      <c r="M19" s="8">
        <v>11.1</v>
      </c>
      <c r="N19" s="7">
        <v>19</v>
      </c>
      <c r="O19" s="9">
        <v>5</v>
      </c>
      <c r="P19" s="8">
        <v>12.35</v>
      </c>
      <c r="Q19" s="7">
        <v>17</v>
      </c>
      <c r="R19" s="9">
        <v>18.7</v>
      </c>
      <c r="S19" s="8">
        <v>48.35</v>
      </c>
      <c r="T19" s="7">
        <v>18</v>
      </c>
    </row>
    <row r="20" spans="1:20" ht="14.25" customHeight="1" x14ac:dyDescent="0.15">
      <c r="A20" s="10" t="s">
        <v>118</v>
      </c>
      <c r="B20" s="10" t="s">
        <v>117</v>
      </c>
      <c r="C20" s="10" t="s">
        <v>111</v>
      </c>
      <c r="D20" s="10" t="s">
        <v>85</v>
      </c>
      <c r="E20" s="10" t="s">
        <v>84</v>
      </c>
      <c r="F20" s="9">
        <v>5</v>
      </c>
      <c r="G20" s="8">
        <v>13.6</v>
      </c>
      <c r="H20" s="7">
        <v>6</v>
      </c>
      <c r="I20" s="9">
        <v>4</v>
      </c>
      <c r="J20" s="8">
        <v>10.7</v>
      </c>
      <c r="K20" s="7">
        <v>21</v>
      </c>
      <c r="L20" s="9">
        <v>5</v>
      </c>
      <c r="M20" s="8">
        <v>12.3</v>
      </c>
      <c r="N20" s="7">
        <v>14</v>
      </c>
      <c r="O20" s="9">
        <v>5</v>
      </c>
      <c r="P20" s="8">
        <v>11.45</v>
      </c>
      <c r="Q20" s="7">
        <v>19</v>
      </c>
      <c r="R20" s="9">
        <v>19</v>
      </c>
      <c r="S20" s="8">
        <v>48.05</v>
      </c>
      <c r="T20" s="7">
        <v>19</v>
      </c>
    </row>
    <row r="21" spans="1:20" ht="14.25" customHeight="1" x14ac:dyDescent="0.15">
      <c r="A21" s="10" t="s">
        <v>116</v>
      </c>
      <c r="B21" s="10" t="s">
        <v>115</v>
      </c>
      <c r="C21" s="10" t="s">
        <v>111</v>
      </c>
      <c r="D21" s="10" t="s">
        <v>114</v>
      </c>
      <c r="E21" s="10"/>
      <c r="F21" s="9">
        <v>5</v>
      </c>
      <c r="G21" s="8">
        <v>13.3</v>
      </c>
      <c r="H21" s="7">
        <v>8</v>
      </c>
      <c r="I21" s="9">
        <v>4.5</v>
      </c>
      <c r="J21" s="8">
        <v>11.55</v>
      </c>
      <c r="K21" s="7">
        <v>19</v>
      </c>
      <c r="L21" s="9">
        <v>4.5</v>
      </c>
      <c r="M21" s="8">
        <v>11.85</v>
      </c>
      <c r="N21" s="7">
        <v>17</v>
      </c>
      <c r="O21" s="9">
        <v>4</v>
      </c>
      <c r="P21" s="8">
        <v>9.4499999999999993</v>
      </c>
      <c r="Q21" s="7">
        <v>21</v>
      </c>
      <c r="R21" s="9">
        <v>18</v>
      </c>
      <c r="S21" s="8">
        <v>46.15</v>
      </c>
      <c r="T21" s="7">
        <v>20</v>
      </c>
    </row>
    <row r="22" spans="1:20" ht="14.25" customHeight="1" x14ac:dyDescent="0.15">
      <c r="A22" s="10" t="s">
        <v>113</v>
      </c>
      <c r="B22" s="10" t="s">
        <v>112</v>
      </c>
      <c r="C22" s="10" t="s">
        <v>111</v>
      </c>
      <c r="D22" s="10" t="s">
        <v>110</v>
      </c>
      <c r="E22" s="10"/>
      <c r="F22" s="9">
        <v>5</v>
      </c>
      <c r="G22" s="8">
        <v>12.3</v>
      </c>
      <c r="H22" s="7">
        <v>21</v>
      </c>
      <c r="I22" s="9">
        <v>4</v>
      </c>
      <c r="J22" s="8">
        <v>11.65</v>
      </c>
      <c r="K22" s="7">
        <v>18</v>
      </c>
      <c r="L22" s="9">
        <v>3.5</v>
      </c>
      <c r="M22" s="8">
        <v>8.4</v>
      </c>
      <c r="N22" s="7">
        <v>21</v>
      </c>
      <c r="O22" s="9">
        <v>4.5</v>
      </c>
      <c r="P22" s="8">
        <v>11.5</v>
      </c>
      <c r="Q22" s="7">
        <v>18</v>
      </c>
      <c r="R22" s="9">
        <v>17</v>
      </c>
      <c r="S22" s="8">
        <v>43.85</v>
      </c>
      <c r="T22" s="7">
        <v>21</v>
      </c>
    </row>
  </sheetData>
  <pageMargins left="0.74803149606299213" right="0.74803149606299213" top="0.98425196850393704" bottom="0.98425196850393704" header="0" footer="0"/>
  <pageSetup paperSize="9" scale="98" orientation="landscape" cellComments="asDisplayed" r:id="rId1"/>
  <headerFooter alignWithMargins="0">
    <oddHeader>&amp;C&amp;14&amp;K000000South Island Championships 2019
STEP 4 under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ED59-B650-4C02-AEDC-8BFE6344E793}">
  <sheetPr>
    <pageSetUpPr fitToPage="1"/>
  </sheetPr>
  <dimension ref="A1:T39"/>
  <sheetViews>
    <sheetView defaultGridColor="0" view="pageLayout" colorId="22" zoomScaleNormal="100" workbookViewId="0">
      <selection activeCell="C8" sqref="C8"/>
    </sheetView>
  </sheetViews>
  <sheetFormatPr defaultColWidth="10.28515625" defaultRowHeight="14.25" customHeight="1" x14ac:dyDescent="0.15"/>
  <cols>
    <col min="1" max="1" width="7.7109375" style="6" customWidth="1"/>
    <col min="2" max="2" width="19.5703125" style="6" customWidth="1"/>
    <col min="3" max="3" width="11.42578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45</v>
      </c>
      <c r="B1" s="12" t="s">
        <v>44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243</v>
      </c>
      <c r="B2" s="10" t="s">
        <v>242</v>
      </c>
      <c r="C2" s="10" t="s">
        <v>162</v>
      </c>
      <c r="D2" s="10" t="s">
        <v>5</v>
      </c>
      <c r="E2" s="10" t="s">
        <v>143</v>
      </c>
      <c r="F2" s="9">
        <v>5</v>
      </c>
      <c r="G2" s="8">
        <v>13.55</v>
      </c>
      <c r="H2" s="7">
        <v>5</v>
      </c>
      <c r="I2" s="9">
        <v>5</v>
      </c>
      <c r="J2" s="8">
        <v>14.1</v>
      </c>
      <c r="K2" s="7">
        <v>1</v>
      </c>
      <c r="L2" s="9">
        <v>5</v>
      </c>
      <c r="M2" s="8">
        <v>13.65</v>
      </c>
      <c r="N2" s="7">
        <v>5</v>
      </c>
      <c r="O2" s="9">
        <v>5</v>
      </c>
      <c r="P2" s="8">
        <v>13.35</v>
      </c>
      <c r="Q2" s="7">
        <v>6</v>
      </c>
      <c r="R2" s="9">
        <v>20</v>
      </c>
      <c r="S2" s="8">
        <v>54.65</v>
      </c>
      <c r="T2" s="7">
        <v>1</v>
      </c>
    </row>
    <row r="3" spans="1:20" ht="14.25" customHeight="1" x14ac:dyDescent="0.15">
      <c r="A3" s="10" t="s">
        <v>241</v>
      </c>
      <c r="B3" s="10" t="s">
        <v>240</v>
      </c>
      <c r="C3" s="10" t="s">
        <v>162</v>
      </c>
      <c r="D3" s="10" t="s">
        <v>10</v>
      </c>
      <c r="E3" s="10" t="s">
        <v>119</v>
      </c>
      <c r="F3" s="9">
        <v>5</v>
      </c>
      <c r="G3" s="8">
        <v>13.35</v>
      </c>
      <c r="H3" s="7">
        <v>9</v>
      </c>
      <c r="I3" s="9">
        <v>5</v>
      </c>
      <c r="J3" s="8">
        <v>13.6</v>
      </c>
      <c r="K3" s="7">
        <v>4</v>
      </c>
      <c r="L3" s="9">
        <v>5</v>
      </c>
      <c r="M3" s="8">
        <v>13.8</v>
      </c>
      <c r="N3" s="7">
        <v>2</v>
      </c>
      <c r="O3" s="9">
        <v>5</v>
      </c>
      <c r="P3" s="8">
        <v>13.9</v>
      </c>
      <c r="Q3" s="7">
        <v>3</v>
      </c>
      <c r="R3" s="9">
        <v>20</v>
      </c>
      <c r="S3" s="8">
        <v>54.65</v>
      </c>
      <c r="T3" s="7">
        <v>1</v>
      </c>
    </row>
    <row r="4" spans="1:20" ht="14.25" customHeight="1" x14ac:dyDescent="0.15">
      <c r="A4" s="10" t="s">
        <v>239</v>
      </c>
      <c r="B4" s="10" t="s">
        <v>238</v>
      </c>
      <c r="C4" s="10" t="s">
        <v>162</v>
      </c>
      <c r="D4" s="10" t="s">
        <v>27</v>
      </c>
      <c r="E4" s="10" t="s">
        <v>154</v>
      </c>
      <c r="F4" s="9">
        <v>5</v>
      </c>
      <c r="G4" s="8">
        <v>13.15</v>
      </c>
      <c r="H4" s="7">
        <v>16</v>
      </c>
      <c r="I4" s="9">
        <v>5</v>
      </c>
      <c r="J4" s="8">
        <v>14</v>
      </c>
      <c r="K4" s="7">
        <v>2</v>
      </c>
      <c r="L4" s="9">
        <v>5</v>
      </c>
      <c r="M4" s="8">
        <v>13.05</v>
      </c>
      <c r="N4" s="7">
        <v>11</v>
      </c>
      <c r="O4" s="9">
        <v>5</v>
      </c>
      <c r="P4" s="8">
        <v>14.15</v>
      </c>
      <c r="Q4" s="7">
        <v>1</v>
      </c>
      <c r="R4" s="9">
        <v>20</v>
      </c>
      <c r="S4" s="8">
        <v>54.35</v>
      </c>
      <c r="T4" s="7">
        <v>3</v>
      </c>
    </row>
    <row r="5" spans="1:20" ht="14.25" customHeight="1" x14ac:dyDescent="0.15">
      <c r="A5" s="10" t="s">
        <v>237</v>
      </c>
      <c r="B5" s="10" t="s">
        <v>236</v>
      </c>
      <c r="C5" s="10" t="s">
        <v>162</v>
      </c>
      <c r="D5" s="10" t="s">
        <v>85</v>
      </c>
      <c r="E5" s="10" t="s">
        <v>84</v>
      </c>
      <c r="F5" s="9">
        <v>5</v>
      </c>
      <c r="G5" s="8">
        <v>13.3</v>
      </c>
      <c r="H5" s="7">
        <v>11</v>
      </c>
      <c r="I5" s="9">
        <v>5</v>
      </c>
      <c r="J5" s="8">
        <v>13.55</v>
      </c>
      <c r="K5" s="7">
        <v>5</v>
      </c>
      <c r="L5" s="9">
        <v>5</v>
      </c>
      <c r="M5" s="8">
        <v>13.2</v>
      </c>
      <c r="N5" s="7">
        <v>7</v>
      </c>
      <c r="O5" s="9">
        <v>5</v>
      </c>
      <c r="P5" s="8">
        <v>14</v>
      </c>
      <c r="Q5" s="7">
        <v>2</v>
      </c>
      <c r="R5" s="9">
        <v>20</v>
      </c>
      <c r="S5" s="8">
        <v>54.05</v>
      </c>
      <c r="T5" s="7">
        <v>4</v>
      </c>
    </row>
    <row r="6" spans="1:20" ht="14.25" customHeight="1" x14ac:dyDescent="0.15">
      <c r="A6" s="10" t="s">
        <v>235</v>
      </c>
      <c r="B6" s="10" t="s">
        <v>234</v>
      </c>
      <c r="C6" s="10" t="s">
        <v>162</v>
      </c>
      <c r="D6" s="10" t="s">
        <v>1</v>
      </c>
      <c r="E6" s="10" t="s">
        <v>180</v>
      </c>
      <c r="F6" s="9">
        <v>5</v>
      </c>
      <c r="G6" s="8">
        <v>13.2</v>
      </c>
      <c r="H6" s="7">
        <v>14</v>
      </c>
      <c r="I6" s="9">
        <v>5</v>
      </c>
      <c r="J6" s="8">
        <v>13.45</v>
      </c>
      <c r="K6" s="7">
        <v>6</v>
      </c>
      <c r="L6" s="9">
        <v>4.5</v>
      </c>
      <c r="M6" s="8">
        <v>13.1</v>
      </c>
      <c r="N6" s="7">
        <v>9</v>
      </c>
      <c r="O6" s="9">
        <v>5</v>
      </c>
      <c r="P6" s="8">
        <v>13.25</v>
      </c>
      <c r="Q6" s="7">
        <v>10</v>
      </c>
      <c r="R6" s="9">
        <v>19.5</v>
      </c>
      <c r="S6" s="8">
        <v>53</v>
      </c>
      <c r="T6" s="7">
        <v>5</v>
      </c>
    </row>
    <row r="7" spans="1:20" ht="14.25" customHeight="1" x14ac:dyDescent="0.15">
      <c r="A7" s="10" t="s">
        <v>233</v>
      </c>
      <c r="B7" s="10" t="s">
        <v>232</v>
      </c>
      <c r="C7" s="10" t="s">
        <v>162</v>
      </c>
      <c r="D7" s="10" t="s">
        <v>10</v>
      </c>
      <c r="E7" s="10" t="s">
        <v>119</v>
      </c>
      <c r="F7" s="9">
        <v>5</v>
      </c>
      <c r="G7" s="8">
        <v>13.65</v>
      </c>
      <c r="H7" s="7">
        <v>3</v>
      </c>
      <c r="I7" s="9">
        <v>5</v>
      </c>
      <c r="J7" s="8">
        <v>13.3</v>
      </c>
      <c r="K7" s="7">
        <v>7</v>
      </c>
      <c r="L7" s="9">
        <v>4.5</v>
      </c>
      <c r="M7" s="8">
        <v>12.95</v>
      </c>
      <c r="N7" s="7">
        <v>13</v>
      </c>
      <c r="O7" s="9">
        <v>5</v>
      </c>
      <c r="P7" s="8">
        <v>12.9</v>
      </c>
      <c r="Q7" s="7">
        <v>17</v>
      </c>
      <c r="R7" s="9">
        <v>19.5</v>
      </c>
      <c r="S7" s="8">
        <v>52.8</v>
      </c>
      <c r="T7" s="7">
        <v>6</v>
      </c>
    </row>
    <row r="8" spans="1:20" ht="14.25" customHeight="1" x14ac:dyDescent="0.15">
      <c r="A8" s="10" t="s">
        <v>231</v>
      </c>
      <c r="B8" s="10" t="s">
        <v>230</v>
      </c>
      <c r="C8" s="10" t="s">
        <v>162</v>
      </c>
      <c r="D8" s="10" t="s">
        <v>24</v>
      </c>
      <c r="E8" s="10"/>
      <c r="F8" s="9">
        <v>5</v>
      </c>
      <c r="G8" s="8">
        <v>13.45</v>
      </c>
      <c r="H8" s="7">
        <v>8</v>
      </c>
      <c r="I8" s="9">
        <v>4.5</v>
      </c>
      <c r="J8" s="8">
        <v>12.9</v>
      </c>
      <c r="K8" s="7">
        <v>13</v>
      </c>
      <c r="L8" s="9">
        <v>5</v>
      </c>
      <c r="M8" s="8">
        <v>13.4</v>
      </c>
      <c r="N8" s="7">
        <v>6</v>
      </c>
      <c r="O8" s="9">
        <v>5</v>
      </c>
      <c r="P8" s="8">
        <v>13.05</v>
      </c>
      <c r="Q8" s="7">
        <v>14</v>
      </c>
      <c r="R8" s="9">
        <v>19.5</v>
      </c>
      <c r="S8" s="8">
        <v>52.8</v>
      </c>
      <c r="T8" s="7">
        <v>6</v>
      </c>
    </row>
    <row r="9" spans="1:20" ht="14.25" customHeight="1" x14ac:dyDescent="0.15">
      <c r="A9" s="10" t="s">
        <v>229</v>
      </c>
      <c r="B9" s="10" t="s">
        <v>228</v>
      </c>
      <c r="C9" s="10" t="s">
        <v>162</v>
      </c>
      <c r="D9" s="10" t="s">
        <v>199</v>
      </c>
      <c r="E9" s="10"/>
      <c r="F9" s="9">
        <v>5</v>
      </c>
      <c r="G9" s="8">
        <v>12.4</v>
      </c>
      <c r="H9" s="7">
        <v>32</v>
      </c>
      <c r="I9" s="9">
        <v>5</v>
      </c>
      <c r="J9" s="8">
        <v>13.05</v>
      </c>
      <c r="K9" s="7">
        <v>10</v>
      </c>
      <c r="L9" s="9">
        <v>5</v>
      </c>
      <c r="M9" s="8">
        <v>13.75</v>
      </c>
      <c r="N9" s="7">
        <v>3</v>
      </c>
      <c r="O9" s="9">
        <v>5</v>
      </c>
      <c r="P9" s="8">
        <v>12.85</v>
      </c>
      <c r="Q9" s="7">
        <v>19</v>
      </c>
      <c r="R9" s="9">
        <v>20</v>
      </c>
      <c r="S9" s="8">
        <v>52.05</v>
      </c>
      <c r="T9" s="7">
        <v>8</v>
      </c>
    </row>
    <row r="10" spans="1:20" ht="14.25" customHeight="1" x14ac:dyDescent="0.15">
      <c r="A10" s="10" t="s">
        <v>227</v>
      </c>
      <c r="B10" s="10" t="s">
        <v>226</v>
      </c>
      <c r="C10" s="10" t="s">
        <v>162</v>
      </c>
      <c r="D10" s="10" t="s">
        <v>161</v>
      </c>
      <c r="E10" s="10"/>
      <c r="F10" s="9">
        <v>5</v>
      </c>
      <c r="G10" s="8">
        <v>12.75</v>
      </c>
      <c r="H10" s="7">
        <v>26</v>
      </c>
      <c r="I10" s="9">
        <v>5</v>
      </c>
      <c r="J10" s="8">
        <v>12.3</v>
      </c>
      <c r="K10" s="7">
        <v>19</v>
      </c>
      <c r="L10" s="9">
        <v>5</v>
      </c>
      <c r="M10" s="8">
        <v>13.7</v>
      </c>
      <c r="N10" s="7">
        <v>4</v>
      </c>
      <c r="O10" s="9">
        <v>5</v>
      </c>
      <c r="P10" s="8">
        <v>13.3</v>
      </c>
      <c r="Q10" s="7">
        <v>7</v>
      </c>
      <c r="R10" s="9">
        <v>20</v>
      </c>
      <c r="S10" s="8">
        <v>52.05</v>
      </c>
      <c r="T10" s="7">
        <v>8</v>
      </c>
    </row>
    <row r="11" spans="1:20" ht="14.25" customHeight="1" x14ac:dyDescent="0.15">
      <c r="A11" s="10" t="s">
        <v>225</v>
      </c>
      <c r="B11" s="10" t="s">
        <v>224</v>
      </c>
      <c r="C11" s="10" t="s">
        <v>162</v>
      </c>
      <c r="D11" s="10" t="s">
        <v>5</v>
      </c>
      <c r="E11" s="10" t="s">
        <v>143</v>
      </c>
      <c r="F11" s="9">
        <v>5</v>
      </c>
      <c r="G11" s="8">
        <v>13.3</v>
      </c>
      <c r="H11" s="7">
        <v>11</v>
      </c>
      <c r="I11" s="9">
        <v>4.5</v>
      </c>
      <c r="J11" s="8">
        <v>12.4</v>
      </c>
      <c r="K11" s="7">
        <v>18</v>
      </c>
      <c r="L11" s="9">
        <v>5</v>
      </c>
      <c r="M11" s="8">
        <v>13.1</v>
      </c>
      <c r="N11" s="7">
        <v>9</v>
      </c>
      <c r="O11" s="9">
        <v>5</v>
      </c>
      <c r="P11" s="8">
        <v>13.15</v>
      </c>
      <c r="Q11" s="7">
        <v>12</v>
      </c>
      <c r="R11" s="9">
        <v>19.5</v>
      </c>
      <c r="S11" s="8">
        <v>51.95</v>
      </c>
      <c r="T11" s="7">
        <v>10</v>
      </c>
    </row>
    <row r="12" spans="1:20" ht="14.25" customHeight="1" x14ac:dyDescent="0.15">
      <c r="A12" s="10" t="s">
        <v>223</v>
      </c>
      <c r="B12" s="10" t="s">
        <v>222</v>
      </c>
      <c r="C12" s="10" t="s">
        <v>162</v>
      </c>
      <c r="D12" s="10" t="s">
        <v>123</v>
      </c>
      <c r="E12" s="10" t="s">
        <v>122</v>
      </c>
      <c r="F12" s="9">
        <v>5</v>
      </c>
      <c r="G12" s="8">
        <v>13.75</v>
      </c>
      <c r="H12" s="7">
        <v>2</v>
      </c>
      <c r="I12" s="9">
        <v>4.5</v>
      </c>
      <c r="J12" s="8">
        <v>13</v>
      </c>
      <c r="K12" s="7">
        <v>11</v>
      </c>
      <c r="L12" s="9">
        <v>5</v>
      </c>
      <c r="M12" s="8">
        <v>12.45</v>
      </c>
      <c r="N12" s="7">
        <v>16</v>
      </c>
      <c r="O12" s="9">
        <v>4.5</v>
      </c>
      <c r="P12" s="8">
        <v>12.7</v>
      </c>
      <c r="Q12" s="7">
        <v>21</v>
      </c>
      <c r="R12" s="9">
        <v>19</v>
      </c>
      <c r="S12" s="8">
        <v>51.9</v>
      </c>
      <c r="T12" s="7">
        <v>11</v>
      </c>
    </row>
    <row r="13" spans="1:20" ht="14.25" customHeight="1" x14ac:dyDescent="0.15">
      <c r="A13" s="10" t="s">
        <v>221</v>
      </c>
      <c r="B13" s="10" t="s">
        <v>220</v>
      </c>
      <c r="C13" s="10" t="s">
        <v>162</v>
      </c>
      <c r="D13" s="10" t="s">
        <v>114</v>
      </c>
      <c r="E13" s="10"/>
      <c r="F13" s="9">
        <v>5</v>
      </c>
      <c r="G13" s="8">
        <v>12.65</v>
      </c>
      <c r="H13" s="7">
        <v>30</v>
      </c>
      <c r="I13" s="9">
        <v>5</v>
      </c>
      <c r="J13" s="8">
        <v>13.75</v>
      </c>
      <c r="K13" s="7">
        <v>3</v>
      </c>
      <c r="L13" s="9">
        <v>4.5</v>
      </c>
      <c r="M13" s="8">
        <v>12.8</v>
      </c>
      <c r="N13" s="7">
        <v>14</v>
      </c>
      <c r="O13" s="9">
        <v>5</v>
      </c>
      <c r="P13" s="8">
        <v>12.7</v>
      </c>
      <c r="Q13" s="7">
        <v>21</v>
      </c>
      <c r="R13" s="9">
        <v>19.5</v>
      </c>
      <c r="S13" s="8">
        <v>51.9</v>
      </c>
      <c r="T13" s="7">
        <v>11</v>
      </c>
    </row>
    <row r="14" spans="1:20" ht="14.25" customHeight="1" x14ac:dyDescent="0.15">
      <c r="A14" s="10" t="s">
        <v>219</v>
      </c>
      <c r="B14" s="10" t="s">
        <v>218</v>
      </c>
      <c r="C14" s="10" t="s">
        <v>162</v>
      </c>
      <c r="D14" s="10" t="s">
        <v>5</v>
      </c>
      <c r="E14" s="10"/>
      <c r="F14" s="9">
        <v>5</v>
      </c>
      <c r="G14" s="8">
        <v>13.55</v>
      </c>
      <c r="H14" s="7">
        <v>5</v>
      </c>
      <c r="I14" s="9">
        <v>4.5</v>
      </c>
      <c r="J14" s="8">
        <v>12.55</v>
      </c>
      <c r="K14" s="7">
        <v>16</v>
      </c>
      <c r="L14" s="9">
        <v>4.5</v>
      </c>
      <c r="M14" s="8">
        <v>12.25</v>
      </c>
      <c r="N14" s="7">
        <v>20</v>
      </c>
      <c r="O14" s="9">
        <v>5</v>
      </c>
      <c r="P14" s="8">
        <v>13.3</v>
      </c>
      <c r="Q14" s="7">
        <v>7</v>
      </c>
      <c r="R14" s="9">
        <v>19</v>
      </c>
      <c r="S14" s="8">
        <v>51.65</v>
      </c>
      <c r="T14" s="7">
        <v>13</v>
      </c>
    </row>
    <row r="15" spans="1:20" ht="14.25" customHeight="1" x14ac:dyDescent="0.15">
      <c r="A15" s="10" t="s">
        <v>217</v>
      </c>
      <c r="B15" s="10" t="s">
        <v>216</v>
      </c>
      <c r="C15" s="10" t="s">
        <v>162</v>
      </c>
      <c r="D15" s="10" t="s">
        <v>1</v>
      </c>
      <c r="E15" s="10" t="s">
        <v>180</v>
      </c>
      <c r="F15" s="9">
        <v>5</v>
      </c>
      <c r="G15" s="8">
        <v>13.35</v>
      </c>
      <c r="H15" s="7">
        <v>9</v>
      </c>
      <c r="I15" s="9">
        <v>5</v>
      </c>
      <c r="J15" s="8">
        <v>13.15</v>
      </c>
      <c r="K15" s="7">
        <v>8</v>
      </c>
      <c r="L15" s="9">
        <v>4.5</v>
      </c>
      <c r="M15" s="8">
        <v>12.2</v>
      </c>
      <c r="N15" s="7">
        <v>21</v>
      </c>
      <c r="O15" s="9">
        <v>4.5</v>
      </c>
      <c r="P15" s="8">
        <v>12.9</v>
      </c>
      <c r="Q15" s="7">
        <v>17</v>
      </c>
      <c r="R15" s="9">
        <v>19</v>
      </c>
      <c r="S15" s="8">
        <v>51.6</v>
      </c>
      <c r="T15" s="7">
        <v>14</v>
      </c>
    </row>
    <row r="16" spans="1:20" ht="14.25" customHeight="1" x14ac:dyDescent="0.15">
      <c r="A16" s="10" t="s">
        <v>215</v>
      </c>
      <c r="B16" s="10" t="s">
        <v>214</v>
      </c>
      <c r="C16" s="10" t="s">
        <v>162</v>
      </c>
      <c r="D16" s="10" t="s">
        <v>1</v>
      </c>
      <c r="E16" s="10" t="s">
        <v>0</v>
      </c>
      <c r="F16" s="9">
        <v>5</v>
      </c>
      <c r="G16" s="8">
        <v>12.75</v>
      </c>
      <c r="H16" s="7">
        <v>26</v>
      </c>
      <c r="I16" s="9">
        <v>5</v>
      </c>
      <c r="J16" s="8">
        <v>13.1</v>
      </c>
      <c r="K16" s="7">
        <v>9</v>
      </c>
      <c r="L16" s="9">
        <v>4.5</v>
      </c>
      <c r="M16" s="8">
        <v>12.15</v>
      </c>
      <c r="N16" s="7">
        <v>22</v>
      </c>
      <c r="O16" s="9">
        <v>5</v>
      </c>
      <c r="P16" s="8">
        <v>13.55</v>
      </c>
      <c r="Q16" s="7">
        <v>5</v>
      </c>
      <c r="R16" s="9">
        <v>19.5</v>
      </c>
      <c r="S16" s="8">
        <v>51.55</v>
      </c>
      <c r="T16" s="7">
        <v>15</v>
      </c>
    </row>
    <row r="17" spans="1:20" ht="14.25" customHeight="1" x14ac:dyDescent="0.15">
      <c r="A17" s="10" t="s">
        <v>213</v>
      </c>
      <c r="B17" s="10" t="s">
        <v>212</v>
      </c>
      <c r="C17" s="10" t="s">
        <v>162</v>
      </c>
      <c r="D17" s="10" t="s">
        <v>47</v>
      </c>
      <c r="E17" s="10" t="s">
        <v>183</v>
      </c>
      <c r="F17" s="9">
        <v>5</v>
      </c>
      <c r="G17" s="8">
        <v>12.7</v>
      </c>
      <c r="H17" s="7">
        <v>29</v>
      </c>
      <c r="I17" s="9">
        <v>4.5</v>
      </c>
      <c r="J17" s="8">
        <v>11.6</v>
      </c>
      <c r="K17" s="7">
        <v>24</v>
      </c>
      <c r="L17" s="9">
        <v>5</v>
      </c>
      <c r="M17" s="8">
        <v>13.9</v>
      </c>
      <c r="N17" s="7">
        <v>1</v>
      </c>
      <c r="O17" s="9">
        <v>5</v>
      </c>
      <c r="P17" s="8">
        <v>13.2</v>
      </c>
      <c r="Q17" s="7">
        <v>11</v>
      </c>
      <c r="R17" s="9">
        <v>19.5</v>
      </c>
      <c r="S17" s="8">
        <v>51.4</v>
      </c>
      <c r="T17" s="7">
        <v>16</v>
      </c>
    </row>
    <row r="18" spans="1:20" ht="14.25" customHeight="1" x14ac:dyDescent="0.15">
      <c r="A18" s="10" t="s">
        <v>211</v>
      </c>
      <c r="B18" s="10" t="s">
        <v>210</v>
      </c>
      <c r="C18" s="10" t="s">
        <v>162</v>
      </c>
      <c r="D18" s="10" t="s">
        <v>5</v>
      </c>
      <c r="E18" s="10" t="s">
        <v>130</v>
      </c>
      <c r="F18" s="9">
        <v>5</v>
      </c>
      <c r="G18" s="8">
        <v>13.3</v>
      </c>
      <c r="H18" s="7">
        <v>11</v>
      </c>
      <c r="I18" s="9">
        <v>4.5</v>
      </c>
      <c r="J18" s="8">
        <v>12.55</v>
      </c>
      <c r="K18" s="7">
        <v>16</v>
      </c>
      <c r="L18" s="9">
        <v>4.5</v>
      </c>
      <c r="M18" s="8">
        <v>13.15</v>
      </c>
      <c r="N18" s="7">
        <v>8</v>
      </c>
      <c r="O18" s="9">
        <v>5</v>
      </c>
      <c r="P18" s="8">
        <v>12.3</v>
      </c>
      <c r="Q18" s="7">
        <v>27</v>
      </c>
      <c r="R18" s="9">
        <v>19</v>
      </c>
      <c r="S18" s="8">
        <v>51.3</v>
      </c>
      <c r="T18" s="7">
        <v>17</v>
      </c>
    </row>
    <row r="19" spans="1:20" ht="14.25" customHeight="1" x14ac:dyDescent="0.15">
      <c r="A19" s="10" t="s">
        <v>209</v>
      </c>
      <c r="B19" s="10" t="s">
        <v>208</v>
      </c>
      <c r="C19" s="10" t="s">
        <v>162</v>
      </c>
      <c r="D19" s="10" t="s">
        <v>123</v>
      </c>
      <c r="E19" s="10" t="s">
        <v>122</v>
      </c>
      <c r="F19" s="9">
        <v>5</v>
      </c>
      <c r="G19" s="8">
        <v>12.3</v>
      </c>
      <c r="H19" s="7">
        <v>33</v>
      </c>
      <c r="I19" s="9">
        <v>4.5</v>
      </c>
      <c r="J19" s="8">
        <v>12.75</v>
      </c>
      <c r="K19" s="7">
        <v>14</v>
      </c>
      <c r="L19" s="9">
        <v>4.5</v>
      </c>
      <c r="M19" s="8">
        <v>12.4</v>
      </c>
      <c r="N19" s="7">
        <v>17</v>
      </c>
      <c r="O19" s="9">
        <v>5</v>
      </c>
      <c r="P19" s="8">
        <v>13.8</v>
      </c>
      <c r="Q19" s="7">
        <v>4</v>
      </c>
      <c r="R19" s="9">
        <v>19</v>
      </c>
      <c r="S19" s="8">
        <v>51.25</v>
      </c>
      <c r="T19" s="7">
        <v>18</v>
      </c>
    </row>
    <row r="20" spans="1:20" ht="14.25" customHeight="1" x14ac:dyDescent="0.15">
      <c r="A20" s="10" t="s">
        <v>207</v>
      </c>
      <c r="B20" s="10" t="s">
        <v>206</v>
      </c>
      <c r="C20" s="10" t="s">
        <v>162</v>
      </c>
      <c r="D20" s="10" t="s">
        <v>5</v>
      </c>
      <c r="E20" s="10"/>
      <c r="F20" s="9">
        <v>5</v>
      </c>
      <c r="G20" s="8">
        <v>13.2</v>
      </c>
      <c r="H20" s="7">
        <v>14</v>
      </c>
      <c r="I20" s="9">
        <v>4.5</v>
      </c>
      <c r="J20" s="8">
        <v>12.15</v>
      </c>
      <c r="K20" s="7">
        <v>20</v>
      </c>
      <c r="L20" s="9">
        <v>4.7</v>
      </c>
      <c r="M20" s="8">
        <v>13</v>
      </c>
      <c r="N20" s="7">
        <v>12</v>
      </c>
      <c r="O20" s="9">
        <v>5</v>
      </c>
      <c r="P20" s="8">
        <v>12.7</v>
      </c>
      <c r="Q20" s="7">
        <v>21</v>
      </c>
      <c r="R20" s="9">
        <v>19.2</v>
      </c>
      <c r="S20" s="8">
        <v>51.05</v>
      </c>
      <c r="T20" s="7">
        <v>19</v>
      </c>
    </row>
    <row r="21" spans="1:20" ht="14.25" customHeight="1" x14ac:dyDescent="0.15">
      <c r="A21" s="10" t="s">
        <v>205</v>
      </c>
      <c r="B21" s="10" t="s">
        <v>204</v>
      </c>
      <c r="C21" s="10" t="s">
        <v>162</v>
      </c>
      <c r="D21" s="10" t="s">
        <v>123</v>
      </c>
      <c r="E21" s="10" t="s">
        <v>194</v>
      </c>
      <c r="F21" s="9">
        <v>5</v>
      </c>
      <c r="G21" s="8">
        <v>13.6</v>
      </c>
      <c r="H21" s="7">
        <v>4</v>
      </c>
      <c r="I21" s="9">
        <v>4</v>
      </c>
      <c r="J21" s="8">
        <v>11.6</v>
      </c>
      <c r="K21" s="7">
        <v>24</v>
      </c>
      <c r="L21" s="9">
        <v>4.2</v>
      </c>
      <c r="M21" s="8">
        <v>11.85</v>
      </c>
      <c r="N21" s="7">
        <v>24</v>
      </c>
      <c r="O21" s="9">
        <v>5</v>
      </c>
      <c r="P21" s="8">
        <v>13.15</v>
      </c>
      <c r="Q21" s="7">
        <v>12</v>
      </c>
      <c r="R21" s="9">
        <v>18.2</v>
      </c>
      <c r="S21" s="8">
        <v>50.2</v>
      </c>
      <c r="T21" s="7">
        <v>20</v>
      </c>
    </row>
    <row r="22" spans="1:20" ht="14.25" customHeight="1" x14ac:dyDescent="0.15">
      <c r="A22" s="10" t="s">
        <v>203</v>
      </c>
      <c r="B22" s="10" t="s">
        <v>202</v>
      </c>
      <c r="C22" s="10" t="s">
        <v>162</v>
      </c>
      <c r="D22" s="10" t="s">
        <v>5</v>
      </c>
      <c r="E22" s="10" t="s">
        <v>130</v>
      </c>
      <c r="F22" s="9">
        <v>5</v>
      </c>
      <c r="G22" s="8">
        <v>13</v>
      </c>
      <c r="H22" s="7">
        <v>22</v>
      </c>
      <c r="I22" s="9">
        <v>4.5</v>
      </c>
      <c r="J22" s="8">
        <v>11.75</v>
      </c>
      <c r="K22" s="7">
        <v>23</v>
      </c>
      <c r="L22" s="9">
        <v>4.5</v>
      </c>
      <c r="M22" s="8">
        <v>12.4</v>
      </c>
      <c r="N22" s="7">
        <v>17</v>
      </c>
      <c r="O22" s="9">
        <v>5</v>
      </c>
      <c r="P22" s="8">
        <v>13</v>
      </c>
      <c r="Q22" s="7">
        <v>15</v>
      </c>
      <c r="R22" s="9">
        <v>19</v>
      </c>
      <c r="S22" s="8">
        <v>50.15</v>
      </c>
      <c r="T22" s="7">
        <v>21</v>
      </c>
    </row>
    <row r="23" spans="1:20" ht="14.25" customHeight="1" x14ac:dyDescent="0.15">
      <c r="A23" s="10" t="s">
        <v>201</v>
      </c>
      <c r="B23" s="10" t="s">
        <v>200</v>
      </c>
      <c r="C23" s="10" t="s">
        <v>162</v>
      </c>
      <c r="D23" s="10" t="s">
        <v>199</v>
      </c>
      <c r="E23" s="10"/>
      <c r="F23" s="9">
        <v>5</v>
      </c>
      <c r="G23" s="8">
        <v>12.85</v>
      </c>
      <c r="H23" s="7">
        <v>23</v>
      </c>
      <c r="I23" s="9">
        <v>4.5</v>
      </c>
      <c r="J23" s="8">
        <v>12.1</v>
      </c>
      <c r="K23" s="7">
        <v>21</v>
      </c>
      <c r="L23" s="9">
        <v>4.5</v>
      </c>
      <c r="M23" s="8">
        <v>12.6</v>
      </c>
      <c r="N23" s="7">
        <v>15</v>
      </c>
      <c r="O23" s="9">
        <v>4.5</v>
      </c>
      <c r="P23" s="8">
        <v>11.85</v>
      </c>
      <c r="Q23" s="7">
        <v>31</v>
      </c>
      <c r="R23" s="9">
        <v>18.5</v>
      </c>
      <c r="S23" s="8">
        <v>49.4</v>
      </c>
      <c r="T23" s="7">
        <v>22</v>
      </c>
    </row>
    <row r="24" spans="1:20" ht="14.25" customHeight="1" x14ac:dyDescent="0.15">
      <c r="A24" s="10" t="s">
        <v>198</v>
      </c>
      <c r="B24" s="10" t="s">
        <v>197</v>
      </c>
      <c r="C24" s="10" t="s">
        <v>162</v>
      </c>
      <c r="D24" s="10" t="s">
        <v>123</v>
      </c>
      <c r="E24" s="10" t="s">
        <v>169</v>
      </c>
      <c r="F24" s="9">
        <v>5</v>
      </c>
      <c r="G24" s="8">
        <v>13.9</v>
      </c>
      <c r="H24" s="7">
        <v>1</v>
      </c>
      <c r="I24" s="9">
        <v>4.5</v>
      </c>
      <c r="J24" s="8">
        <v>10.65</v>
      </c>
      <c r="K24" s="7">
        <v>32</v>
      </c>
      <c r="L24" s="9">
        <v>4.5</v>
      </c>
      <c r="M24" s="8">
        <v>11.65</v>
      </c>
      <c r="N24" s="7">
        <v>25</v>
      </c>
      <c r="O24" s="9">
        <v>5</v>
      </c>
      <c r="P24" s="8">
        <v>12.8</v>
      </c>
      <c r="Q24" s="7">
        <v>20</v>
      </c>
      <c r="R24" s="9">
        <v>19</v>
      </c>
      <c r="S24" s="8">
        <v>49</v>
      </c>
      <c r="T24" s="7">
        <v>23</v>
      </c>
    </row>
    <row r="25" spans="1:20" ht="14.25" customHeight="1" x14ac:dyDescent="0.15">
      <c r="A25" s="10" t="s">
        <v>196</v>
      </c>
      <c r="B25" s="10" t="s">
        <v>195</v>
      </c>
      <c r="C25" s="10" t="s">
        <v>162</v>
      </c>
      <c r="D25" s="10" t="s">
        <v>123</v>
      </c>
      <c r="E25" s="10" t="s">
        <v>194</v>
      </c>
      <c r="F25" s="9">
        <v>5</v>
      </c>
      <c r="G25" s="8">
        <v>12.85</v>
      </c>
      <c r="H25" s="7">
        <v>23</v>
      </c>
      <c r="I25" s="9">
        <v>4</v>
      </c>
      <c r="J25" s="8">
        <v>11.3</v>
      </c>
      <c r="K25" s="7">
        <v>29</v>
      </c>
      <c r="L25" s="9">
        <v>4</v>
      </c>
      <c r="M25" s="8">
        <v>11.9</v>
      </c>
      <c r="N25" s="7">
        <v>23</v>
      </c>
      <c r="O25" s="9">
        <v>5</v>
      </c>
      <c r="P25" s="8">
        <v>12.95</v>
      </c>
      <c r="Q25" s="7">
        <v>16</v>
      </c>
      <c r="R25" s="9">
        <v>18</v>
      </c>
      <c r="S25" s="8">
        <v>49</v>
      </c>
      <c r="T25" s="7">
        <v>23</v>
      </c>
    </row>
    <row r="26" spans="1:20" ht="14.25" customHeight="1" x14ac:dyDescent="0.15">
      <c r="A26" s="10" t="s">
        <v>193</v>
      </c>
      <c r="B26" s="10" t="s">
        <v>192</v>
      </c>
      <c r="C26" s="10" t="s">
        <v>162</v>
      </c>
      <c r="D26" s="10" t="s">
        <v>5</v>
      </c>
      <c r="E26" s="10"/>
      <c r="F26" s="9">
        <v>5</v>
      </c>
      <c r="G26" s="8">
        <v>12.25</v>
      </c>
      <c r="H26" s="7">
        <v>34</v>
      </c>
      <c r="I26" s="9">
        <v>4.5</v>
      </c>
      <c r="J26" s="8">
        <v>12.1</v>
      </c>
      <c r="K26" s="7">
        <v>21</v>
      </c>
      <c r="L26" s="9">
        <v>4.5</v>
      </c>
      <c r="M26" s="8">
        <v>12.3</v>
      </c>
      <c r="N26" s="7">
        <v>19</v>
      </c>
      <c r="O26" s="9">
        <v>5</v>
      </c>
      <c r="P26" s="8">
        <v>12.15</v>
      </c>
      <c r="Q26" s="7">
        <v>29</v>
      </c>
      <c r="R26" s="9">
        <v>19</v>
      </c>
      <c r="S26" s="8">
        <v>48.8</v>
      </c>
      <c r="T26" s="7">
        <v>25</v>
      </c>
    </row>
    <row r="27" spans="1:20" ht="14.25" customHeight="1" x14ac:dyDescent="0.15">
      <c r="A27" s="10" t="s">
        <v>191</v>
      </c>
      <c r="B27" s="10" t="s">
        <v>190</v>
      </c>
      <c r="C27" s="10" t="s">
        <v>162</v>
      </c>
      <c r="D27" s="10" t="s">
        <v>24</v>
      </c>
      <c r="E27" s="10"/>
      <c r="F27" s="9">
        <v>5</v>
      </c>
      <c r="G27" s="8">
        <v>13.55</v>
      </c>
      <c r="H27" s="7">
        <v>5</v>
      </c>
      <c r="I27" s="9">
        <v>4</v>
      </c>
      <c r="J27" s="8">
        <v>9.9499999999999993</v>
      </c>
      <c r="K27" s="7">
        <v>34</v>
      </c>
      <c r="L27" s="9">
        <v>3.7</v>
      </c>
      <c r="M27" s="8">
        <v>11.3</v>
      </c>
      <c r="N27" s="7">
        <v>26</v>
      </c>
      <c r="O27" s="9">
        <v>5</v>
      </c>
      <c r="P27" s="8">
        <v>13.3</v>
      </c>
      <c r="Q27" s="7">
        <v>7</v>
      </c>
      <c r="R27" s="9">
        <v>17.7</v>
      </c>
      <c r="S27" s="8">
        <v>48.1</v>
      </c>
      <c r="T27" s="7">
        <v>26</v>
      </c>
    </row>
    <row r="28" spans="1:20" ht="14.25" customHeight="1" x14ac:dyDescent="0.15">
      <c r="A28" s="10" t="s">
        <v>189</v>
      </c>
      <c r="B28" s="10" t="s">
        <v>188</v>
      </c>
      <c r="C28" s="10" t="s">
        <v>162</v>
      </c>
      <c r="D28" s="10" t="s">
        <v>123</v>
      </c>
      <c r="E28" s="10" t="s">
        <v>122</v>
      </c>
      <c r="F28" s="9">
        <v>5</v>
      </c>
      <c r="G28" s="8">
        <v>13.15</v>
      </c>
      <c r="H28" s="7">
        <v>16</v>
      </c>
      <c r="I28" s="9">
        <v>4.5</v>
      </c>
      <c r="J28" s="8">
        <v>12.95</v>
      </c>
      <c r="K28" s="7">
        <v>12</v>
      </c>
      <c r="L28" s="9">
        <v>4.5</v>
      </c>
      <c r="M28" s="8">
        <v>10.65</v>
      </c>
      <c r="N28" s="7">
        <v>32</v>
      </c>
      <c r="O28" s="9">
        <v>4.5</v>
      </c>
      <c r="P28" s="8">
        <v>11.1</v>
      </c>
      <c r="Q28" s="7">
        <v>33</v>
      </c>
      <c r="R28" s="9">
        <v>18.5</v>
      </c>
      <c r="S28" s="8">
        <v>47.85</v>
      </c>
      <c r="T28" s="7">
        <v>27</v>
      </c>
    </row>
    <row r="29" spans="1:20" ht="14.25" customHeight="1" x14ac:dyDescent="0.15">
      <c r="A29" s="10" t="s">
        <v>187</v>
      </c>
      <c r="B29" s="10" t="s">
        <v>186</v>
      </c>
      <c r="C29" s="10" t="s">
        <v>162</v>
      </c>
      <c r="D29" s="10" t="s">
        <v>1</v>
      </c>
      <c r="E29" s="10" t="s">
        <v>180</v>
      </c>
      <c r="F29" s="9">
        <v>5</v>
      </c>
      <c r="G29" s="8">
        <v>13.1</v>
      </c>
      <c r="H29" s="7">
        <v>19</v>
      </c>
      <c r="I29" s="9">
        <v>4.5</v>
      </c>
      <c r="J29" s="8">
        <v>12.65</v>
      </c>
      <c r="K29" s="7">
        <v>15</v>
      </c>
      <c r="L29" s="9">
        <v>4</v>
      </c>
      <c r="M29" s="8">
        <v>9.6999999999999993</v>
      </c>
      <c r="N29" s="7">
        <v>34</v>
      </c>
      <c r="O29" s="9">
        <v>4.5</v>
      </c>
      <c r="P29" s="8">
        <v>12.4</v>
      </c>
      <c r="Q29" s="7">
        <v>26</v>
      </c>
      <c r="R29" s="9">
        <v>18</v>
      </c>
      <c r="S29" s="8">
        <v>47.85</v>
      </c>
      <c r="T29" s="7">
        <v>27</v>
      </c>
    </row>
    <row r="30" spans="1:20" ht="14.25" customHeight="1" x14ac:dyDescent="0.15">
      <c r="A30" s="10" t="s">
        <v>185</v>
      </c>
      <c r="B30" s="10" t="s">
        <v>184</v>
      </c>
      <c r="C30" s="10" t="s">
        <v>162</v>
      </c>
      <c r="D30" s="10" t="s">
        <v>47</v>
      </c>
      <c r="E30" s="10" t="s">
        <v>183</v>
      </c>
      <c r="F30" s="9">
        <v>5</v>
      </c>
      <c r="G30" s="8">
        <v>13.05</v>
      </c>
      <c r="H30" s="7">
        <v>20</v>
      </c>
      <c r="I30" s="9">
        <v>4</v>
      </c>
      <c r="J30" s="8">
        <v>11.4</v>
      </c>
      <c r="K30" s="7">
        <v>27</v>
      </c>
      <c r="L30" s="9">
        <v>4.5</v>
      </c>
      <c r="M30" s="8">
        <v>10.75</v>
      </c>
      <c r="N30" s="7">
        <v>29</v>
      </c>
      <c r="O30" s="9">
        <v>5</v>
      </c>
      <c r="P30" s="8">
        <v>12.65</v>
      </c>
      <c r="Q30" s="7">
        <v>24</v>
      </c>
      <c r="R30" s="9">
        <v>18.5</v>
      </c>
      <c r="S30" s="8">
        <v>47.85</v>
      </c>
      <c r="T30" s="7">
        <v>27</v>
      </c>
    </row>
    <row r="31" spans="1:20" ht="14.25" customHeight="1" x14ac:dyDescent="0.15">
      <c r="A31" s="10" t="s">
        <v>182</v>
      </c>
      <c r="B31" s="10" t="s">
        <v>181</v>
      </c>
      <c r="C31" s="10" t="s">
        <v>162</v>
      </c>
      <c r="D31" s="10" t="s">
        <v>1</v>
      </c>
      <c r="E31" s="10" t="s">
        <v>180</v>
      </c>
      <c r="F31" s="9">
        <v>5</v>
      </c>
      <c r="G31" s="8">
        <v>13.05</v>
      </c>
      <c r="H31" s="7">
        <v>20</v>
      </c>
      <c r="I31" s="9">
        <v>4</v>
      </c>
      <c r="J31" s="8">
        <v>10.85</v>
      </c>
      <c r="K31" s="7">
        <v>30</v>
      </c>
      <c r="L31" s="9">
        <v>4.5</v>
      </c>
      <c r="M31" s="8">
        <v>11.2</v>
      </c>
      <c r="N31" s="7">
        <v>27</v>
      </c>
      <c r="O31" s="9">
        <v>4.5</v>
      </c>
      <c r="P31" s="8">
        <v>12.45</v>
      </c>
      <c r="Q31" s="7">
        <v>25</v>
      </c>
      <c r="R31" s="9">
        <v>18</v>
      </c>
      <c r="S31" s="8">
        <v>47.55</v>
      </c>
      <c r="T31" s="7">
        <v>30</v>
      </c>
    </row>
    <row r="32" spans="1:20" ht="14.25" customHeight="1" x14ac:dyDescent="0.15">
      <c r="A32" s="10" t="s">
        <v>179</v>
      </c>
      <c r="B32" s="10" t="s">
        <v>178</v>
      </c>
      <c r="C32" s="10" t="s">
        <v>162</v>
      </c>
      <c r="D32" s="10" t="s">
        <v>123</v>
      </c>
      <c r="E32" s="10" t="s">
        <v>169</v>
      </c>
      <c r="F32" s="9">
        <v>5</v>
      </c>
      <c r="G32" s="8">
        <v>12.75</v>
      </c>
      <c r="H32" s="7">
        <v>26</v>
      </c>
      <c r="I32" s="9">
        <v>4.5</v>
      </c>
      <c r="J32" s="8">
        <v>11.55</v>
      </c>
      <c r="K32" s="7">
        <v>26</v>
      </c>
      <c r="L32" s="9">
        <v>4</v>
      </c>
      <c r="M32" s="8">
        <v>10.7</v>
      </c>
      <c r="N32" s="7">
        <v>30</v>
      </c>
      <c r="O32" s="9">
        <v>5</v>
      </c>
      <c r="P32" s="8">
        <v>12.25</v>
      </c>
      <c r="Q32" s="7">
        <v>28</v>
      </c>
      <c r="R32" s="9">
        <v>18.5</v>
      </c>
      <c r="S32" s="8">
        <v>47.25</v>
      </c>
      <c r="T32" s="7">
        <v>31</v>
      </c>
    </row>
    <row r="33" spans="1:20" ht="14.25" customHeight="1" x14ac:dyDescent="0.15">
      <c r="A33" s="10" t="s">
        <v>177</v>
      </c>
      <c r="B33" s="10" t="s">
        <v>176</v>
      </c>
      <c r="C33" s="10" t="s">
        <v>162</v>
      </c>
      <c r="D33" s="10" t="s">
        <v>175</v>
      </c>
      <c r="E33" s="10"/>
      <c r="F33" s="9">
        <v>5</v>
      </c>
      <c r="G33" s="8">
        <v>13.15</v>
      </c>
      <c r="H33" s="7">
        <v>16</v>
      </c>
      <c r="I33" s="9">
        <v>4</v>
      </c>
      <c r="J33" s="8">
        <v>10.3</v>
      </c>
      <c r="K33" s="7">
        <v>33</v>
      </c>
      <c r="L33" s="9">
        <v>4.5</v>
      </c>
      <c r="M33" s="8">
        <v>10.9</v>
      </c>
      <c r="N33" s="7">
        <v>28</v>
      </c>
      <c r="O33" s="9">
        <v>5</v>
      </c>
      <c r="P33" s="8">
        <v>12.1</v>
      </c>
      <c r="Q33" s="7">
        <v>30</v>
      </c>
      <c r="R33" s="9">
        <v>18.5</v>
      </c>
      <c r="S33" s="8">
        <v>46.45</v>
      </c>
      <c r="T33" s="7">
        <v>32</v>
      </c>
    </row>
    <row r="34" spans="1:20" ht="14.25" customHeight="1" x14ac:dyDescent="0.15">
      <c r="A34" s="10" t="s">
        <v>174</v>
      </c>
      <c r="B34" s="10" t="s">
        <v>173</v>
      </c>
      <c r="C34" s="10" t="s">
        <v>162</v>
      </c>
      <c r="D34" s="10" t="s">
        <v>110</v>
      </c>
      <c r="E34" s="10"/>
      <c r="F34" s="9">
        <v>5</v>
      </c>
      <c r="G34" s="8">
        <v>12.8</v>
      </c>
      <c r="H34" s="7">
        <v>25</v>
      </c>
      <c r="I34" s="9">
        <v>5</v>
      </c>
      <c r="J34" s="8">
        <v>9.9499999999999993</v>
      </c>
      <c r="K34" s="7">
        <v>34</v>
      </c>
      <c r="L34" s="9">
        <v>4.5</v>
      </c>
      <c r="M34" s="8">
        <v>10.7</v>
      </c>
      <c r="N34" s="7">
        <v>30</v>
      </c>
      <c r="O34" s="9">
        <v>4</v>
      </c>
      <c r="P34" s="8">
        <v>11.05</v>
      </c>
      <c r="Q34" s="7">
        <v>34</v>
      </c>
      <c r="R34" s="9">
        <v>18.5</v>
      </c>
      <c r="S34" s="8">
        <v>44.5</v>
      </c>
      <c r="T34" s="7">
        <v>33</v>
      </c>
    </row>
    <row r="35" spans="1:20" ht="14.25" customHeight="1" x14ac:dyDescent="0.15">
      <c r="A35" s="10"/>
      <c r="B35" s="10" t="s">
        <v>172</v>
      </c>
      <c r="C35" s="10" t="s">
        <v>162</v>
      </c>
      <c r="D35" s="10" t="s">
        <v>161</v>
      </c>
      <c r="E35" s="10"/>
      <c r="F35" s="9">
        <v>5</v>
      </c>
      <c r="G35" s="8">
        <v>12.45</v>
      </c>
      <c r="H35" s="7">
        <v>31</v>
      </c>
      <c r="I35" s="9">
        <v>4</v>
      </c>
      <c r="J35" s="8">
        <v>11.35</v>
      </c>
      <c r="K35" s="7">
        <v>28</v>
      </c>
      <c r="L35" s="9">
        <v>3.5</v>
      </c>
      <c r="M35" s="8">
        <v>9.75</v>
      </c>
      <c r="N35" s="7">
        <v>33</v>
      </c>
      <c r="O35" s="9">
        <v>4</v>
      </c>
      <c r="P35" s="8">
        <v>10.95</v>
      </c>
      <c r="Q35" s="7">
        <v>35</v>
      </c>
      <c r="R35" s="9">
        <v>16.5</v>
      </c>
      <c r="S35" s="8">
        <v>44.5</v>
      </c>
      <c r="T35" s="7">
        <v>33</v>
      </c>
    </row>
    <row r="36" spans="1:20" ht="14.25" customHeight="1" x14ac:dyDescent="0.15">
      <c r="A36" s="10" t="s">
        <v>171</v>
      </c>
      <c r="B36" s="10" t="s">
        <v>170</v>
      </c>
      <c r="C36" s="10" t="s">
        <v>162</v>
      </c>
      <c r="D36" s="10" t="s">
        <v>123</v>
      </c>
      <c r="E36" s="10" t="s">
        <v>169</v>
      </c>
      <c r="F36" s="9">
        <v>5</v>
      </c>
      <c r="G36" s="8">
        <v>12.2</v>
      </c>
      <c r="H36" s="7">
        <v>35</v>
      </c>
      <c r="I36" s="9">
        <v>4</v>
      </c>
      <c r="J36" s="8">
        <v>10.75</v>
      </c>
      <c r="K36" s="7">
        <v>31</v>
      </c>
      <c r="L36" s="9">
        <v>3.5</v>
      </c>
      <c r="M36" s="8">
        <v>9.1999999999999993</v>
      </c>
      <c r="N36" s="7">
        <v>36</v>
      </c>
      <c r="O36" s="9">
        <v>4.5</v>
      </c>
      <c r="P36" s="8">
        <v>10.25</v>
      </c>
      <c r="Q36" s="7">
        <v>36</v>
      </c>
      <c r="R36" s="9">
        <v>17</v>
      </c>
      <c r="S36" s="8">
        <v>42.4</v>
      </c>
      <c r="T36" s="7">
        <v>35</v>
      </c>
    </row>
    <row r="37" spans="1:20" ht="14.25" customHeight="1" x14ac:dyDescent="0.15">
      <c r="A37" s="10" t="s">
        <v>168</v>
      </c>
      <c r="B37" s="10" t="s">
        <v>167</v>
      </c>
      <c r="C37" s="10" t="s">
        <v>162</v>
      </c>
      <c r="D37" s="10" t="s">
        <v>47</v>
      </c>
      <c r="E37" s="10"/>
      <c r="F37" s="9">
        <v>5</v>
      </c>
      <c r="G37" s="8">
        <v>11.7</v>
      </c>
      <c r="H37" s="7">
        <v>36</v>
      </c>
      <c r="I37" s="9">
        <v>2.5</v>
      </c>
      <c r="J37" s="8">
        <v>8.1</v>
      </c>
      <c r="K37" s="7">
        <v>36</v>
      </c>
      <c r="L37" s="9">
        <v>4.5</v>
      </c>
      <c r="M37" s="8">
        <v>9.5</v>
      </c>
      <c r="N37" s="7">
        <v>35</v>
      </c>
      <c r="O37" s="9">
        <v>5</v>
      </c>
      <c r="P37" s="8">
        <v>11.85</v>
      </c>
      <c r="Q37" s="7">
        <v>31</v>
      </c>
      <c r="R37" s="9">
        <v>17</v>
      </c>
      <c r="S37" s="8">
        <v>41.15</v>
      </c>
      <c r="T37" s="7">
        <v>36</v>
      </c>
    </row>
    <row r="38" spans="1:20" ht="14.25" customHeight="1" x14ac:dyDescent="0.15">
      <c r="A38" s="10" t="s">
        <v>166</v>
      </c>
      <c r="B38" s="10" t="s">
        <v>165</v>
      </c>
      <c r="C38" s="10" t="s">
        <v>162</v>
      </c>
      <c r="D38" s="10" t="s">
        <v>5</v>
      </c>
      <c r="E38" s="10"/>
      <c r="F38" s="9">
        <v>0</v>
      </c>
      <c r="G38" s="8">
        <v>0</v>
      </c>
      <c r="H38" s="7">
        <v>37</v>
      </c>
      <c r="I38" s="9">
        <v>0</v>
      </c>
      <c r="J38" s="8">
        <v>0</v>
      </c>
      <c r="K38" s="7">
        <v>37</v>
      </c>
      <c r="L38" s="9">
        <v>0</v>
      </c>
      <c r="M38" s="8">
        <v>0</v>
      </c>
      <c r="N38" s="7">
        <v>37</v>
      </c>
      <c r="O38" s="9">
        <v>0</v>
      </c>
      <c r="P38" s="8">
        <v>0</v>
      </c>
      <c r="Q38" s="7">
        <v>37</v>
      </c>
      <c r="R38" s="9">
        <v>0</v>
      </c>
      <c r="S38" s="8">
        <v>0</v>
      </c>
      <c r="T38" s="7">
        <v>37</v>
      </c>
    </row>
    <row r="39" spans="1:20" ht="14.25" customHeight="1" x14ac:dyDescent="0.15">
      <c r="A39" s="10" t="s">
        <v>164</v>
      </c>
      <c r="B39" s="10" t="s">
        <v>163</v>
      </c>
      <c r="C39" s="10" t="s">
        <v>162</v>
      </c>
      <c r="D39" s="10" t="s">
        <v>161</v>
      </c>
      <c r="E39" s="10"/>
      <c r="F39" s="9">
        <v>0</v>
      </c>
      <c r="G39" s="8">
        <v>0</v>
      </c>
      <c r="H39" s="7">
        <v>37</v>
      </c>
      <c r="I39" s="9">
        <v>0</v>
      </c>
      <c r="J39" s="8">
        <v>0</v>
      </c>
      <c r="K39" s="7">
        <v>37</v>
      </c>
      <c r="L39" s="9">
        <v>0</v>
      </c>
      <c r="M39" s="8">
        <v>0</v>
      </c>
      <c r="N39" s="7">
        <v>37</v>
      </c>
      <c r="O39" s="9">
        <v>0</v>
      </c>
      <c r="P39" s="8">
        <v>0</v>
      </c>
      <c r="Q39" s="7">
        <v>37</v>
      </c>
      <c r="R39" s="9">
        <v>0</v>
      </c>
      <c r="S39" s="8">
        <v>0</v>
      </c>
      <c r="T39" s="7">
        <v>37</v>
      </c>
    </row>
  </sheetData>
  <pageMargins left="0.74803149606299213" right="0.74803149606299213" top="0.98425196850393704" bottom="0.98425196850393704" header="0" footer="0"/>
  <pageSetup paperSize="9" scale="84" orientation="landscape" cellComments="asDisplayed" r:id="rId1"/>
  <headerFooter alignWithMargins="0">
    <oddHeader>&amp;C&amp;14&amp;K000000South Island Championships 2019
STEP 4 over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0F43-A01A-4028-AB75-92A0BA97C68E}">
  <sheetPr>
    <pageSetUpPr fitToPage="1"/>
  </sheetPr>
  <dimension ref="A1:Z5"/>
  <sheetViews>
    <sheetView defaultGridColor="0" view="pageLayout" colorId="22" zoomScaleNormal="100" workbookViewId="0">
      <selection activeCell="A15" sqref="A15"/>
    </sheetView>
  </sheetViews>
  <sheetFormatPr defaultColWidth="10.28515625" defaultRowHeight="14.25" customHeight="1" x14ac:dyDescent="0.15"/>
  <cols>
    <col min="1" max="1" width="19.140625" style="6" customWidth="1"/>
    <col min="2" max="2" width="7.7109375" style="6" customWidth="1"/>
    <col min="3" max="3" width="6.140625" style="13" customWidth="1"/>
    <col min="4" max="4" width="8.710937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5.28515625" style="4" customWidth="1"/>
    <col min="19" max="19" width="7.28515625" style="3" customWidth="1"/>
    <col min="20" max="20" width="3.7109375" style="5" customWidth="1"/>
    <col min="21" max="21" width="5.28515625" style="4" customWidth="1"/>
    <col min="22" max="22" width="7.28515625" style="3" customWidth="1"/>
    <col min="23" max="23" width="3.7109375" style="5" customWidth="1"/>
    <col min="24" max="24" width="6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363</v>
      </c>
      <c r="B2" s="10" t="s">
        <v>362</v>
      </c>
      <c r="C2" s="14" t="s">
        <v>355</v>
      </c>
      <c r="D2" s="10" t="s">
        <v>10</v>
      </c>
      <c r="E2" s="10"/>
      <c r="F2" s="9">
        <v>2.6</v>
      </c>
      <c r="G2" s="8">
        <v>11.6333</v>
      </c>
      <c r="H2" s="7">
        <v>1</v>
      </c>
      <c r="I2" s="9">
        <v>2.2999999999999998</v>
      </c>
      <c r="J2" s="8">
        <v>11.2</v>
      </c>
      <c r="K2" s="7">
        <v>1</v>
      </c>
      <c r="L2" s="9">
        <v>2</v>
      </c>
      <c r="M2" s="8">
        <v>10.7</v>
      </c>
      <c r="N2" s="7">
        <v>1</v>
      </c>
      <c r="O2" s="9">
        <v>2</v>
      </c>
      <c r="P2" s="8">
        <v>11.4</v>
      </c>
      <c r="Q2" s="7">
        <v>1</v>
      </c>
      <c r="R2" s="9">
        <v>2.6</v>
      </c>
      <c r="S2" s="8">
        <v>11.533300000000001</v>
      </c>
      <c r="T2" s="7">
        <v>2</v>
      </c>
      <c r="U2" s="9">
        <v>2</v>
      </c>
      <c r="V2" s="8">
        <v>10.166600000000001</v>
      </c>
      <c r="W2" s="7">
        <v>2</v>
      </c>
      <c r="X2" s="9">
        <v>13.5</v>
      </c>
      <c r="Y2" s="8">
        <v>66.633200000000002</v>
      </c>
      <c r="Z2" s="7">
        <v>1</v>
      </c>
    </row>
    <row r="3" spans="1:26" ht="14.25" customHeight="1" x14ac:dyDescent="0.15">
      <c r="A3" s="10" t="s">
        <v>361</v>
      </c>
      <c r="B3" s="10" t="s">
        <v>360</v>
      </c>
      <c r="C3" s="14" t="s">
        <v>355</v>
      </c>
      <c r="D3" s="10" t="s">
        <v>10</v>
      </c>
      <c r="E3" s="10"/>
      <c r="F3" s="9">
        <v>2.6</v>
      </c>
      <c r="G3" s="8">
        <v>11</v>
      </c>
      <c r="H3" s="7">
        <v>2</v>
      </c>
      <c r="I3" s="9">
        <v>2</v>
      </c>
      <c r="J3" s="8">
        <v>9.8332999999999995</v>
      </c>
      <c r="K3" s="7">
        <v>4</v>
      </c>
      <c r="L3" s="9">
        <v>1.8</v>
      </c>
      <c r="M3" s="8">
        <v>10.199999999999999</v>
      </c>
      <c r="N3" s="7">
        <v>3</v>
      </c>
      <c r="O3" s="9">
        <v>2</v>
      </c>
      <c r="P3" s="8">
        <v>11.333299999999999</v>
      </c>
      <c r="Q3" s="7">
        <v>2</v>
      </c>
      <c r="R3" s="9">
        <v>2.6</v>
      </c>
      <c r="S3" s="8">
        <v>12.033300000000001</v>
      </c>
      <c r="T3" s="7">
        <v>1</v>
      </c>
      <c r="U3" s="9">
        <v>2.2999999999999998</v>
      </c>
      <c r="V3" s="8">
        <v>11.2666</v>
      </c>
      <c r="W3" s="7">
        <v>1</v>
      </c>
      <c r="X3" s="9">
        <v>13.299999999999997</v>
      </c>
      <c r="Y3" s="8">
        <v>65.666499999999999</v>
      </c>
      <c r="Z3" s="7">
        <v>2</v>
      </c>
    </row>
    <row r="4" spans="1:26" ht="14.25" customHeight="1" x14ac:dyDescent="0.15">
      <c r="A4" s="10" t="s">
        <v>359</v>
      </c>
      <c r="B4" s="10" t="s">
        <v>358</v>
      </c>
      <c r="C4" s="14" t="s">
        <v>355</v>
      </c>
      <c r="D4" s="10" t="s">
        <v>27</v>
      </c>
      <c r="E4" s="10"/>
      <c r="F4" s="9">
        <v>1</v>
      </c>
      <c r="G4" s="8">
        <v>8.6333000000000002</v>
      </c>
      <c r="H4" s="7">
        <v>4</v>
      </c>
      <c r="I4" s="9">
        <v>2.2999999999999998</v>
      </c>
      <c r="J4" s="8">
        <v>11.1</v>
      </c>
      <c r="K4" s="7">
        <v>2</v>
      </c>
      <c r="L4" s="9">
        <v>1.3</v>
      </c>
      <c r="M4" s="8">
        <v>8.9665999999999997</v>
      </c>
      <c r="N4" s="7">
        <v>4</v>
      </c>
      <c r="O4" s="9">
        <v>2</v>
      </c>
      <c r="P4" s="8">
        <v>11.166600000000001</v>
      </c>
      <c r="Q4" s="7">
        <v>3</v>
      </c>
      <c r="R4" s="9">
        <v>2.6</v>
      </c>
      <c r="S4" s="8">
        <v>10.566599999999999</v>
      </c>
      <c r="T4" s="7">
        <v>3</v>
      </c>
      <c r="U4" s="9">
        <v>2</v>
      </c>
      <c r="V4" s="8">
        <v>9.9665999999999997</v>
      </c>
      <c r="W4" s="7">
        <v>3</v>
      </c>
      <c r="X4" s="9">
        <v>11.2</v>
      </c>
      <c r="Y4" s="8">
        <v>60.399700000000003</v>
      </c>
      <c r="Z4" s="7">
        <v>3</v>
      </c>
    </row>
    <row r="5" spans="1:26" ht="14.25" customHeight="1" x14ac:dyDescent="0.15">
      <c r="A5" s="10" t="s">
        <v>357</v>
      </c>
      <c r="B5" s="10" t="s">
        <v>356</v>
      </c>
      <c r="C5" s="14" t="s">
        <v>355</v>
      </c>
      <c r="D5" s="10" t="s">
        <v>5</v>
      </c>
      <c r="E5" s="10"/>
      <c r="F5" s="9">
        <v>2.2999999999999998</v>
      </c>
      <c r="G5" s="8">
        <v>10</v>
      </c>
      <c r="H5" s="7">
        <v>3</v>
      </c>
      <c r="I5" s="9">
        <v>2</v>
      </c>
      <c r="J5" s="8">
        <v>10.566599999999999</v>
      </c>
      <c r="K5" s="7">
        <v>3</v>
      </c>
      <c r="L5" s="9">
        <v>2</v>
      </c>
      <c r="M5" s="8">
        <v>10.5</v>
      </c>
      <c r="N5" s="7">
        <v>2</v>
      </c>
      <c r="O5" s="9">
        <v>2</v>
      </c>
      <c r="P5" s="8">
        <v>10.933299999999999</v>
      </c>
      <c r="Q5" s="7">
        <v>4</v>
      </c>
      <c r="R5" s="9">
        <v>1.8</v>
      </c>
      <c r="S5" s="8">
        <v>9.9332999999999991</v>
      </c>
      <c r="T5" s="7">
        <v>4</v>
      </c>
      <c r="U5" s="9">
        <v>0</v>
      </c>
      <c r="V5" s="8">
        <v>7.6</v>
      </c>
      <c r="W5" s="7">
        <v>4</v>
      </c>
      <c r="X5" s="9">
        <v>10.100000000000001</v>
      </c>
      <c r="Y5" s="8">
        <v>59.533200000000001</v>
      </c>
      <c r="Z5" s="7">
        <v>4</v>
      </c>
    </row>
  </sheetData>
  <pageMargins left="0.74803149606299213" right="0.74803149606299213" top="0.98425196850393704" bottom="0.98425196850393704" header="0" footer="0"/>
  <pageSetup paperSize="9" scale="82" orientation="landscape" cellComments="asDisplayed" r:id="rId1"/>
  <headerFooter alignWithMargins="0">
    <oddHeader>&amp;C&amp;14&amp;K000000South Island Championships 2019
MAG Level 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3CF6-C900-40D0-9B82-53C32F233417}">
  <sheetPr>
    <pageSetUpPr fitToPage="1"/>
  </sheetPr>
  <dimension ref="A1:T14"/>
  <sheetViews>
    <sheetView defaultGridColor="0" view="pageLayout" colorId="22" zoomScaleNormal="100" workbookViewId="0">
      <selection activeCell="A16" sqref="A16"/>
    </sheetView>
  </sheetViews>
  <sheetFormatPr defaultColWidth="10.28515625" defaultRowHeight="14.25" customHeight="1" x14ac:dyDescent="0.15"/>
  <cols>
    <col min="1" max="1" width="19.140625" style="6" customWidth="1"/>
    <col min="2" max="2" width="7.7109375" style="6" customWidth="1"/>
    <col min="3" max="3" width="12.5703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274</v>
      </c>
      <c r="B2" s="10" t="s">
        <v>273</v>
      </c>
      <c r="C2" s="10" t="s">
        <v>244</v>
      </c>
      <c r="D2" s="10" t="s">
        <v>24</v>
      </c>
      <c r="E2" s="10" t="s">
        <v>268</v>
      </c>
      <c r="F2" s="9">
        <v>5</v>
      </c>
      <c r="G2" s="8">
        <v>14.533300000000001</v>
      </c>
      <c r="H2" s="7">
        <v>1</v>
      </c>
      <c r="I2" s="9">
        <v>5</v>
      </c>
      <c r="J2" s="8">
        <v>14.4</v>
      </c>
      <c r="K2" s="7">
        <v>1</v>
      </c>
      <c r="L2" s="9">
        <v>5</v>
      </c>
      <c r="M2" s="8">
        <v>14.2</v>
      </c>
      <c r="N2" s="7">
        <v>3</v>
      </c>
      <c r="O2" s="9">
        <v>5</v>
      </c>
      <c r="P2" s="8">
        <v>12.95</v>
      </c>
      <c r="Q2" s="7">
        <v>5</v>
      </c>
      <c r="R2" s="9">
        <v>20</v>
      </c>
      <c r="S2" s="8">
        <v>56.083300000000001</v>
      </c>
      <c r="T2" s="7">
        <v>1</v>
      </c>
    </row>
    <row r="3" spans="1:20" ht="14.25" customHeight="1" x14ac:dyDescent="0.15">
      <c r="A3" s="10" t="s">
        <v>272</v>
      </c>
      <c r="B3" s="10" t="s">
        <v>271</v>
      </c>
      <c r="C3" s="10" t="s">
        <v>244</v>
      </c>
      <c r="D3" s="10" t="s">
        <v>85</v>
      </c>
      <c r="E3" s="10" t="s">
        <v>258</v>
      </c>
      <c r="F3" s="9">
        <v>5</v>
      </c>
      <c r="G3" s="8">
        <v>13.4666</v>
      </c>
      <c r="H3" s="7">
        <v>9</v>
      </c>
      <c r="I3" s="9">
        <v>5</v>
      </c>
      <c r="J3" s="8">
        <v>14.166600000000001</v>
      </c>
      <c r="K3" s="7">
        <v>4</v>
      </c>
      <c r="L3" s="9">
        <v>5</v>
      </c>
      <c r="M3" s="8">
        <v>14.566599999999999</v>
      </c>
      <c r="N3" s="7">
        <v>1</v>
      </c>
      <c r="O3" s="9">
        <v>5</v>
      </c>
      <c r="P3" s="8">
        <v>13.4</v>
      </c>
      <c r="Q3" s="7">
        <v>1</v>
      </c>
      <c r="R3" s="9">
        <v>20</v>
      </c>
      <c r="S3" s="8">
        <v>55.599800000000002</v>
      </c>
      <c r="T3" s="7">
        <v>2</v>
      </c>
    </row>
    <row r="4" spans="1:20" ht="14.25" customHeight="1" x14ac:dyDescent="0.15">
      <c r="A4" s="10" t="s">
        <v>270</v>
      </c>
      <c r="B4" s="10" t="s">
        <v>269</v>
      </c>
      <c r="C4" s="10" t="s">
        <v>244</v>
      </c>
      <c r="D4" s="10" t="s">
        <v>24</v>
      </c>
      <c r="E4" s="10" t="s">
        <v>268</v>
      </c>
      <c r="F4" s="9">
        <v>5</v>
      </c>
      <c r="G4" s="8">
        <v>13.666600000000001</v>
      </c>
      <c r="H4" s="7">
        <v>5</v>
      </c>
      <c r="I4" s="9">
        <v>5</v>
      </c>
      <c r="J4" s="8">
        <v>14.3666</v>
      </c>
      <c r="K4" s="7">
        <v>2</v>
      </c>
      <c r="L4" s="9">
        <v>5</v>
      </c>
      <c r="M4" s="8">
        <v>14.433299999999999</v>
      </c>
      <c r="N4" s="7">
        <v>2</v>
      </c>
      <c r="O4" s="9">
        <v>5</v>
      </c>
      <c r="P4" s="8">
        <v>13</v>
      </c>
      <c r="Q4" s="7">
        <v>4</v>
      </c>
      <c r="R4" s="9">
        <v>20</v>
      </c>
      <c r="S4" s="8">
        <v>55.466500000000003</v>
      </c>
      <c r="T4" s="7">
        <v>3</v>
      </c>
    </row>
    <row r="5" spans="1:20" ht="14.25" customHeight="1" x14ac:dyDescent="0.15">
      <c r="A5" s="10" t="s">
        <v>267</v>
      </c>
      <c r="B5" s="10" t="s">
        <v>266</v>
      </c>
      <c r="C5" s="10" t="s">
        <v>244</v>
      </c>
      <c r="D5" s="10" t="s">
        <v>27</v>
      </c>
      <c r="E5" s="10" t="s">
        <v>154</v>
      </c>
      <c r="F5" s="9">
        <v>5</v>
      </c>
      <c r="G5" s="8">
        <v>13.9</v>
      </c>
      <c r="H5" s="7">
        <v>2</v>
      </c>
      <c r="I5" s="9">
        <v>5</v>
      </c>
      <c r="J5" s="8">
        <v>13.433299999999999</v>
      </c>
      <c r="K5" s="7">
        <v>6</v>
      </c>
      <c r="L5" s="9">
        <v>4.5</v>
      </c>
      <c r="M5" s="8">
        <v>12.533300000000001</v>
      </c>
      <c r="N5" s="7">
        <v>8</v>
      </c>
      <c r="O5" s="9">
        <v>5</v>
      </c>
      <c r="P5" s="8">
        <v>12.95</v>
      </c>
      <c r="Q5" s="7">
        <v>5</v>
      </c>
      <c r="R5" s="9">
        <v>19.5</v>
      </c>
      <c r="S5" s="8">
        <v>52.816600000000001</v>
      </c>
      <c r="T5" s="7">
        <v>4</v>
      </c>
    </row>
    <row r="6" spans="1:20" ht="14.25" customHeight="1" x14ac:dyDescent="0.15">
      <c r="A6" s="10" t="s">
        <v>265</v>
      </c>
      <c r="B6" s="10" t="s">
        <v>264</v>
      </c>
      <c r="C6" s="10" t="s">
        <v>244</v>
      </c>
      <c r="D6" s="10" t="s">
        <v>5</v>
      </c>
      <c r="E6" s="10" t="s">
        <v>130</v>
      </c>
      <c r="F6" s="9">
        <v>5</v>
      </c>
      <c r="G6" s="8">
        <v>13.666600000000001</v>
      </c>
      <c r="H6" s="7">
        <v>5</v>
      </c>
      <c r="I6" s="9">
        <v>4.5</v>
      </c>
      <c r="J6" s="8">
        <v>12.933299999999999</v>
      </c>
      <c r="K6" s="7">
        <v>7</v>
      </c>
      <c r="L6" s="9">
        <v>4.5</v>
      </c>
      <c r="M6" s="8">
        <v>13.166600000000001</v>
      </c>
      <c r="N6" s="7">
        <v>6</v>
      </c>
      <c r="O6" s="9">
        <v>5</v>
      </c>
      <c r="P6" s="8">
        <v>13.05</v>
      </c>
      <c r="Q6" s="7">
        <v>3</v>
      </c>
      <c r="R6" s="9">
        <v>19</v>
      </c>
      <c r="S6" s="8">
        <v>52.816499999999998</v>
      </c>
      <c r="T6" s="7">
        <v>4</v>
      </c>
    </row>
    <row r="7" spans="1:20" ht="14.25" customHeight="1" x14ac:dyDescent="0.15">
      <c r="A7" s="10" t="s">
        <v>263</v>
      </c>
      <c r="B7" s="10" t="s">
        <v>262</v>
      </c>
      <c r="C7" s="10" t="s">
        <v>244</v>
      </c>
      <c r="D7" s="10" t="s">
        <v>161</v>
      </c>
      <c r="E7" s="10" t="s">
        <v>261</v>
      </c>
      <c r="F7" s="9">
        <v>5</v>
      </c>
      <c r="G7" s="8">
        <v>13.6</v>
      </c>
      <c r="H7" s="7">
        <v>8</v>
      </c>
      <c r="I7" s="9">
        <v>5</v>
      </c>
      <c r="J7" s="8">
        <v>14.1</v>
      </c>
      <c r="K7" s="7">
        <v>5</v>
      </c>
      <c r="L7" s="9">
        <v>4.2</v>
      </c>
      <c r="M7" s="8">
        <v>11.666600000000001</v>
      </c>
      <c r="N7" s="7">
        <v>11</v>
      </c>
      <c r="O7" s="9">
        <v>5</v>
      </c>
      <c r="P7" s="8">
        <v>13.25</v>
      </c>
      <c r="Q7" s="7">
        <v>2</v>
      </c>
      <c r="R7" s="9">
        <v>19.2</v>
      </c>
      <c r="S7" s="8">
        <v>52.616599999999998</v>
      </c>
      <c r="T7" s="7">
        <v>6</v>
      </c>
    </row>
    <row r="8" spans="1:20" ht="14.25" customHeight="1" x14ac:dyDescent="0.15">
      <c r="A8" s="10" t="s">
        <v>260</v>
      </c>
      <c r="B8" s="10" t="s">
        <v>259</v>
      </c>
      <c r="C8" s="10" t="s">
        <v>244</v>
      </c>
      <c r="D8" s="10" t="s">
        <v>85</v>
      </c>
      <c r="E8" s="10" t="s">
        <v>258</v>
      </c>
      <c r="F8" s="9">
        <v>5</v>
      </c>
      <c r="G8" s="8">
        <v>13.9</v>
      </c>
      <c r="H8" s="7">
        <v>2</v>
      </c>
      <c r="I8" s="9">
        <v>5</v>
      </c>
      <c r="J8" s="8">
        <v>12.1333</v>
      </c>
      <c r="K8" s="7">
        <v>10</v>
      </c>
      <c r="L8" s="9">
        <v>5</v>
      </c>
      <c r="M8" s="8">
        <v>13.8666</v>
      </c>
      <c r="N8" s="7">
        <v>4</v>
      </c>
      <c r="O8" s="9">
        <v>5</v>
      </c>
      <c r="P8" s="8">
        <v>12.55</v>
      </c>
      <c r="Q8" s="7">
        <v>7</v>
      </c>
      <c r="R8" s="9">
        <v>20</v>
      </c>
      <c r="S8" s="8">
        <v>52.4499</v>
      </c>
      <c r="T8" s="7">
        <v>7</v>
      </c>
    </row>
    <row r="9" spans="1:20" ht="14.25" customHeight="1" x14ac:dyDescent="0.15">
      <c r="A9" s="10" t="s">
        <v>257</v>
      </c>
      <c r="B9" s="10" t="s">
        <v>256</v>
      </c>
      <c r="C9" s="10" t="s">
        <v>244</v>
      </c>
      <c r="D9" s="10" t="s">
        <v>5</v>
      </c>
      <c r="E9" s="10" t="s">
        <v>143</v>
      </c>
      <c r="F9" s="9">
        <v>5</v>
      </c>
      <c r="G9" s="8">
        <v>13.666600000000001</v>
      </c>
      <c r="H9" s="7">
        <v>5</v>
      </c>
      <c r="I9" s="9">
        <v>5</v>
      </c>
      <c r="J9" s="8">
        <v>14.2333</v>
      </c>
      <c r="K9" s="7">
        <v>3</v>
      </c>
      <c r="L9" s="9">
        <v>4.5</v>
      </c>
      <c r="M9" s="8">
        <v>12.4</v>
      </c>
      <c r="N9" s="7">
        <v>9</v>
      </c>
      <c r="O9" s="9">
        <v>5</v>
      </c>
      <c r="P9" s="8">
        <v>12</v>
      </c>
      <c r="Q9" s="7">
        <v>9</v>
      </c>
      <c r="R9" s="9">
        <v>19.5</v>
      </c>
      <c r="S9" s="8">
        <v>52.299900000000001</v>
      </c>
      <c r="T9" s="7">
        <v>8</v>
      </c>
    </row>
    <row r="10" spans="1:20" ht="14.25" customHeight="1" x14ac:dyDescent="0.15">
      <c r="A10" s="10" t="s">
        <v>255</v>
      </c>
      <c r="B10" s="10" t="s">
        <v>254</v>
      </c>
      <c r="C10" s="10" t="s">
        <v>244</v>
      </c>
      <c r="D10" s="10" t="s">
        <v>175</v>
      </c>
      <c r="E10" s="10"/>
      <c r="F10" s="9">
        <v>5</v>
      </c>
      <c r="G10" s="8">
        <v>13.7333</v>
      </c>
      <c r="H10" s="7">
        <v>4</v>
      </c>
      <c r="I10" s="9">
        <v>4.5</v>
      </c>
      <c r="J10" s="8">
        <v>12.7333</v>
      </c>
      <c r="K10" s="7">
        <v>8</v>
      </c>
      <c r="L10" s="9">
        <v>5</v>
      </c>
      <c r="M10" s="8">
        <v>13.3666</v>
      </c>
      <c r="N10" s="7">
        <v>5</v>
      </c>
      <c r="O10" s="9">
        <v>4.5</v>
      </c>
      <c r="P10" s="8">
        <v>11.5</v>
      </c>
      <c r="Q10" s="7">
        <v>12</v>
      </c>
      <c r="R10" s="9">
        <v>19</v>
      </c>
      <c r="S10" s="8">
        <v>51.333199999999998</v>
      </c>
      <c r="T10" s="7">
        <v>9</v>
      </c>
    </row>
    <row r="11" spans="1:20" ht="14.25" customHeight="1" x14ac:dyDescent="0.15">
      <c r="A11" s="10" t="s">
        <v>253</v>
      </c>
      <c r="B11" s="10" t="s">
        <v>252</v>
      </c>
      <c r="C11" s="10" t="s">
        <v>244</v>
      </c>
      <c r="D11" s="10" t="s">
        <v>123</v>
      </c>
      <c r="E11" s="10" t="s">
        <v>122</v>
      </c>
      <c r="F11" s="9">
        <v>5</v>
      </c>
      <c r="G11" s="8">
        <v>13.2333</v>
      </c>
      <c r="H11" s="7">
        <v>11</v>
      </c>
      <c r="I11" s="9">
        <v>4</v>
      </c>
      <c r="J11" s="8">
        <v>12.033300000000001</v>
      </c>
      <c r="K11" s="7">
        <v>11</v>
      </c>
      <c r="L11" s="9">
        <v>4.5</v>
      </c>
      <c r="M11" s="8">
        <v>12.9</v>
      </c>
      <c r="N11" s="7">
        <v>7</v>
      </c>
      <c r="O11" s="9">
        <v>5</v>
      </c>
      <c r="P11" s="8">
        <v>11.7</v>
      </c>
      <c r="Q11" s="7">
        <v>11</v>
      </c>
      <c r="R11" s="9">
        <v>18.5</v>
      </c>
      <c r="S11" s="8">
        <v>49.866599999999998</v>
      </c>
      <c r="T11" s="7">
        <v>10</v>
      </c>
    </row>
    <row r="12" spans="1:20" ht="14.25" customHeight="1" x14ac:dyDescent="0.15">
      <c r="A12" s="10" t="s">
        <v>251</v>
      </c>
      <c r="B12" s="10" t="s">
        <v>250</v>
      </c>
      <c r="C12" s="10" t="s">
        <v>244</v>
      </c>
      <c r="D12" s="10" t="s">
        <v>110</v>
      </c>
      <c r="E12" s="10" t="s">
        <v>249</v>
      </c>
      <c r="F12" s="9">
        <v>5</v>
      </c>
      <c r="G12" s="8">
        <v>12.4666</v>
      </c>
      <c r="H12" s="7">
        <v>13</v>
      </c>
      <c r="I12" s="9">
        <v>5</v>
      </c>
      <c r="J12" s="8">
        <v>12.3</v>
      </c>
      <c r="K12" s="7">
        <v>9</v>
      </c>
      <c r="L12" s="9">
        <v>4.5</v>
      </c>
      <c r="M12" s="8">
        <v>12.4</v>
      </c>
      <c r="N12" s="7">
        <v>9</v>
      </c>
      <c r="O12" s="9">
        <v>5</v>
      </c>
      <c r="P12" s="8">
        <v>12.2</v>
      </c>
      <c r="Q12" s="7">
        <v>8</v>
      </c>
      <c r="R12" s="9">
        <v>19.5</v>
      </c>
      <c r="S12" s="8">
        <v>49.366599999999998</v>
      </c>
      <c r="T12" s="7">
        <v>11</v>
      </c>
    </row>
    <row r="13" spans="1:20" ht="14.25" customHeight="1" x14ac:dyDescent="0.15">
      <c r="A13" s="10" t="s">
        <v>248</v>
      </c>
      <c r="B13" s="10" t="s">
        <v>247</v>
      </c>
      <c r="C13" s="10" t="s">
        <v>244</v>
      </c>
      <c r="D13" s="10" t="s">
        <v>110</v>
      </c>
      <c r="E13" s="10"/>
      <c r="F13" s="9">
        <v>5</v>
      </c>
      <c r="G13" s="8">
        <v>13.333299999999999</v>
      </c>
      <c r="H13" s="7">
        <v>10</v>
      </c>
      <c r="I13" s="9">
        <v>4</v>
      </c>
      <c r="J13" s="8">
        <v>10.666600000000001</v>
      </c>
      <c r="K13" s="7">
        <v>13</v>
      </c>
      <c r="L13" s="9">
        <v>4</v>
      </c>
      <c r="M13" s="8">
        <v>11.1333</v>
      </c>
      <c r="N13" s="7">
        <v>13</v>
      </c>
      <c r="O13" s="9">
        <v>5</v>
      </c>
      <c r="P13" s="8">
        <v>11.85</v>
      </c>
      <c r="Q13" s="7">
        <v>10</v>
      </c>
      <c r="R13" s="9">
        <v>18</v>
      </c>
      <c r="S13" s="8">
        <v>46.983199999999997</v>
      </c>
      <c r="T13" s="7">
        <v>12</v>
      </c>
    </row>
    <row r="14" spans="1:20" ht="14.25" customHeight="1" x14ac:dyDescent="0.15">
      <c r="A14" s="10" t="s">
        <v>246</v>
      </c>
      <c r="B14" s="10" t="s">
        <v>245</v>
      </c>
      <c r="C14" s="10" t="s">
        <v>244</v>
      </c>
      <c r="D14" s="10" t="s">
        <v>123</v>
      </c>
      <c r="E14" s="10" t="s">
        <v>122</v>
      </c>
      <c r="F14" s="9">
        <v>5</v>
      </c>
      <c r="G14" s="8">
        <v>13.066599999999999</v>
      </c>
      <c r="H14" s="7">
        <v>12</v>
      </c>
      <c r="I14" s="9">
        <v>4.5</v>
      </c>
      <c r="J14" s="8">
        <v>10.833299999999999</v>
      </c>
      <c r="K14" s="7">
        <v>12</v>
      </c>
      <c r="L14" s="9">
        <v>4.5</v>
      </c>
      <c r="M14" s="8">
        <v>11.4666</v>
      </c>
      <c r="N14" s="7">
        <v>12</v>
      </c>
      <c r="O14" s="9">
        <v>4</v>
      </c>
      <c r="P14" s="8">
        <v>10.6</v>
      </c>
      <c r="Q14" s="7">
        <v>13</v>
      </c>
      <c r="R14" s="9">
        <v>18</v>
      </c>
      <c r="S14" s="8">
        <v>45.966500000000003</v>
      </c>
      <c r="T14" s="7">
        <v>13</v>
      </c>
    </row>
  </sheetData>
  <pageMargins left="0.74803149606299213" right="0.74803149606299213" top="0.98425196850393704" bottom="0.98425196850393704" header="0" footer="0"/>
  <pageSetup paperSize="9" scale="97" orientation="landscape" cellComments="asDisplayed" r:id="rId1"/>
  <headerFooter alignWithMargins="0">
    <oddHeader>&amp;C&amp;14&amp;K000000South Island Championships 2019
STEP 5 under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B22C-0249-4B4A-AA60-0E286407106A}">
  <sheetPr>
    <pageSetUpPr fitToPage="1"/>
  </sheetPr>
  <dimension ref="A1:T32"/>
  <sheetViews>
    <sheetView defaultGridColor="0" view="pageLayout" colorId="22" zoomScaleNormal="100" workbookViewId="0">
      <selection activeCell="B6" sqref="B6"/>
    </sheetView>
  </sheetViews>
  <sheetFormatPr defaultColWidth="10.28515625" defaultRowHeight="14.25" customHeight="1" x14ac:dyDescent="0.15"/>
  <cols>
    <col min="1" max="1" width="7.7109375" style="6" customWidth="1"/>
    <col min="2" max="2" width="15.28515625" style="6" customWidth="1"/>
    <col min="3" max="3" width="11.42578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45</v>
      </c>
      <c r="B1" s="12" t="s">
        <v>44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339</v>
      </c>
      <c r="B2" s="10" t="s">
        <v>338</v>
      </c>
      <c r="C2" s="10" t="s">
        <v>276</v>
      </c>
      <c r="D2" s="10" t="s">
        <v>27</v>
      </c>
      <c r="E2" s="10" t="s">
        <v>154</v>
      </c>
      <c r="F2" s="9">
        <v>5</v>
      </c>
      <c r="G2" s="8">
        <v>14.333299999999999</v>
      </c>
      <c r="H2" s="7">
        <v>3</v>
      </c>
      <c r="I2" s="9">
        <v>5</v>
      </c>
      <c r="J2" s="8">
        <v>14.566599999999999</v>
      </c>
      <c r="K2" s="7">
        <v>1</v>
      </c>
      <c r="L2" s="9">
        <v>5</v>
      </c>
      <c r="M2" s="8">
        <v>14.5</v>
      </c>
      <c r="N2" s="7">
        <v>2</v>
      </c>
      <c r="O2" s="9">
        <v>5</v>
      </c>
      <c r="P2" s="8">
        <v>13.95</v>
      </c>
      <c r="Q2" s="7">
        <v>1</v>
      </c>
      <c r="R2" s="9">
        <v>20</v>
      </c>
      <c r="S2" s="8">
        <v>57.349899999999998</v>
      </c>
      <c r="T2" s="7">
        <v>1</v>
      </c>
    </row>
    <row r="3" spans="1:20" ht="14.25" customHeight="1" x14ac:dyDescent="0.15">
      <c r="A3" s="10" t="s">
        <v>337</v>
      </c>
      <c r="B3" s="10" t="s">
        <v>336</v>
      </c>
      <c r="C3" s="10" t="s">
        <v>276</v>
      </c>
      <c r="D3" s="10" t="s">
        <v>20</v>
      </c>
      <c r="E3" s="10" t="s">
        <v>299</v>
      </c>
      <c r="F3" s="9">
        <v>5</v>
      </c>
      <c r="G3" s="8">
        <v>13.6333</v>
      </c>
      <c r="H3" s="7">
        <v>12</v>
      </c>
      <c r="I3" s="9">
        <v>5</v>
      </c>
      <c r="J3" s="8">
        <v>13.9</v>
      </c>
      <c r="K3" s="7">
        <v>3</v>
      </c>
      <c r="L3" s="9">
        <v>4.5</v>
      </c>
      <c r="M3" s="8">
        <v>13.1</v>
      </c>
      <c r="N3" s="7">
        <v>9</v>
      </c>
      <c r="O3" s="9">
        <v>5</v>
      </c>
      <c r="P3" s="8">
        <v>13.7</v>
      </c>
      <c r="Q3" s="7">
        <v>2</v>
      </c>
      <c r="R3" s="9">
        <v>19.5</v>
      </c>
      <c r="S3" s="8">
        <v>54.333300000000001</v>
      </c>
      <c r="T3" s="7">
        <v>2</v>
      </c>
    </row>
    <row r="4" spans="1:20" ht="14.25" customHeight="1" x14ac:dyDescent="0.15">
      <c r="A4" s="10" t="s">
        <v>335</v>
      </c>
      <c r="B4" s="10" t="s">
        <v>334</v>
      </c>
      <c r="C4" s="10" t="s">
        <v>276</v>
      </c>
      <c r="D4" s="10" t="s">
        <v>85</v>
      </c>
      <c r="E4" s="10" t="s">
        <v>258</v>
      </c>
      <c r="F4" s="9">
        <v>5</v>
      </c>
      <c r="G4" s="8">
        <v>14.3666</v>
      </c>
      <c r="H4" s="7">
        <v>2</v>
      </c>
      <c r="I4" s="9">
        <v>5</v>
      </c>
      <c r="J4" s="8">
        <v>13.566599999999999</v>
      </c>
      <c r="K4" s="7">
        <v>8</v>
      </c>
      <c r="L4" s="9">
        <v>5</v>
      </c>
      <c r="M4" s="8">
        <v>13.5</v>
      </c>
      <c r="N4" s="7">
        <v>5</v>
      </c>
      <c r="O4" s="9">
        <v>5</v>
      </c>
      <c r="P4" s="8">
        <v>12.6</v>
      </c>
      <c r="Q4" s="7">
        <v>13</v>
      </c>
      <c r="R4" s="9">
        <v>20</v>
      </c>
      <c r="S4" s="8">
        <v>54.033200000000001</v>
      </c>
      <c r="T4" s="7">
        <v>3</v>
      </c>
    </row>
    <row r="5" spans="1:20" ht="14.25" customHeight="1" x14ac:dyDescent="0.15">
      <c r="A5" s="10" t="s">
        <v>333</v>
      </c>
      <c r="B5" s="10" t="s">
        <v>332</v>
      </c>
      <c r="C5" s="10" t="s">
        <v>276</v>
      </c>
      <c r="D5" s="10" t="s">
        <v>161</v>
      </c>
      <c r="E5" s="10" t="s">
        <v>261</v>
      </c>
      <c r="F5" s="9">
        <v>5</v>
      </c>
      <c r="G5" s="8">
        <v>13.833299999999999</v>
      </c>
      <c r="H5" s="7">
        <v>6</v>
      </c>
      <c r="I5" s="9">
        <v>5</v>
      </c>
      <c r="J5" s="8">
        <v>13.7333</v>
      </c>
      <c r="K5" s="7">
        <v>4</v>
      </c>
      <c r="L5" s="9">
        <v>4.7</v>
      </c>
      <c r="M5" s="8">
        <v>13.166600000000001</v>
      </c>
      <c r="N5" s="7">
        <v>8</v>
      </c>
      <c r="O5" s="9">
        <v>5</v>
      </c>
      <c r="P5" s="8">
        <v>13.25</v>
      </c>
      <c r="Q5" s="7">
        <v>3</v>
      </c>
      <c r="R5" s="9">
        <v>19.7</v>
      </c>
      <c r="S5" s="8">
        <v>53.983199999999997</v>
      </c>
      <c r="T5" s="7">
        <v>4</v>
      </c>
    </row>
    <row r="6" spans="1:20" ht="14.25" customHeight="1" x14ac:dyDescent="0.15">
      <c r="A6" s="10" t="s">
        <v>331</v>
      </c>
      <c r="B6" s="10" t="s">
        <v>330</v>
      </c>
      <c r="C6" s="10" t="s">
        <v>276</v>
      </c>
      <c r="D6" s="10" t="s">
        <v>5</v>
      </c>
      <c r="E6" s="10" t="s">
        <v>143</v>
      </c>
      <c r="F6" s="9">
        <v>5</v>
      </c>
      <c r="G6" s="8">
        <v>13.7666</v>
      </c>
      <c r="H6" s="7">
        <v>7</v>
      </c>
      <c r="I6" s="9">
        <v>5</v>
      </c>
      <c r="J6" s="8">
        <v>13.666600000000001</v>
      </c>
      <c r="K6" s="7">
        <v>7</v>
      </c>
      <c r="L6" s="9">
        <v>4.5</v>
      </c>
      <c r="M6" s="8">
        <v>13.033300000000001</v>
      </c>
      <c r="N6" s="7">
        <v>10</v>
      </c>
      <c r="O6" s="9">
        <v>5</v>
      </c>
      <c r="P6" s="8">
        <v>13</v>
      </c>
      <c r="Q6" s="7">
        <v>6</v>
      </c>
      <c r="R6" s="9">
        <v>19.5</v>
      </c>
      <c r="S6" s="8">
        <v>53.466500000000003</v>
      </c>
      <c r="T6" s="7">
        <v>5</v>
      </c>
    </row>
    <row r="7" spans="1:20" ht="14.25" customHeight="1" x14ac:dyDescent="0.15">
      <c r="A7" s="10" t="s">
        <v>329</v>
      </c>
      <c r="B7" s="10" t="s">
        <v>328</v>
      </c>
      <c r="C7" s="10" t="s">
        <v>276</v>
      </c>
      <c r="D7" s="10" t="s">
        <v>5</v>
      </c>
      <c r="E7" s="10" t="s">
        <v>143</v>
      </c>
      <c r="F7" s="9">
        <v>5</v>
      </c>
      <c r="G7" s="8">
        <v>13.666600000000001</v>
      </c>
      <c r="H7" s="7">
        <v>11</v>
      </c>
      <c r="I7" s="9">
        <v>4</v>
      </c>
      <c r="J7" s="8">
        <v>12.6</v>
      </c>
      <c r="K7" s="7">
        <v>14</v>
      </c>
      <c r="L7" s="9">
        <v>5</v>
      </c>
      <c r="M7" s="8">
        <v>13.6</v>
      </c>
      <c r="N7" s="7">
        <v>3</v>
      </c>
      <c r="O7" s="9">
        <v>5</v>
      </c>
      <c r="P7" s="8">
        <v>13</v>
      </c>
      <c r="Q7" s="7">
        <v>6</v>
      </c>
      <c r="R7" s="9">
        <v>19</v>
      </c>
      <c r="S7" s="8">
        <v>52.866599999999998</v>
      </c>
      <c r="T7" s="7">
        <v>6</v>
      </c>
    </row>
    <row r="8" spans="1:20" ht="14.25" customHeight="1" x14ac:dyDescent="0.15">
      <c r="A8" s="10" t="s">
        <v>327</v>
      </c>
      <c r="B8" s="10" t="s">
        <v>326</v>
      </c>
      <c r="C8" s="10" t="s">
        <v>276</v>
      </c>
      <c r="D8" s="10" t="s">
        <v>24</v>
      </c>
      <c r="E8" s="10" t="s">
        <v>268</v>
      </c>
      <c r="F8" s="9">
        <v>5</v>
      </c>
      <c r="G8" s="8">
        <v>14.5</v>
      </c>
      <c r="H8" s="7">
        <v>1</v>
      </c>
      <c r="I8" s="9">
        <v>4.5</v>
      </c>
      <c r="J8" s="8">
        <v>12.6333</v>
      </c>
      <c r="K8" s="7">
        <v>13</v>
      </c>
      <c r="L8" s="9">
        <v>5</v>
      </c>
      <c r="M8" s="8">
        <v>13.3666</v>
      </c>
      <c r="N8" s="7">
        <v>6</v>
      </c>
      <c r="O8" s="9">
        <v>5</v>
      </c>
      <c r="P8" s="8">
        <v>12.3</v>
      </c>
      <c r="Q8" s="7">
        <v>14</v>
      </c>
      <c r="R8" s="9">
        <v>19.5</v>
      </c>
      <c r="S8" s="8">
        <v>52.799900000000001</v>
      </c>
      <c r="T8" s="7">
        <v>7</v>
      </c>
    </row>
    <row r="9" spans="1:20" ht="14.25" customHeight="1" x14ac:dyDescent="0.15">
      <c r="A9" s="10" t="s">
        <v>325</v>
      </c>
      <c r="B9" s="10" t="s">
        <v>324</v>
      </c>
      <c r="C9" s="10" t="s">
        <v>276</v>
      </c>
      <c r="D9" s="10" t="s">
        <v>27</v>
      </c>
      <c r="E9" s="10"/>
      <c r="F9" s="9">
        <v>5</v>
      </c>
      <c r="G9" s="8">
        <v>13.7</v>
      </c>
      <c r="H9" s="7">
        <v>9</v>
      </c>
      <c r="I9" s="9">
        <v>5</v>
      </c>
      <c r="J9" s="8">
        <v>13.7333</v>
      </c>
      <c r="K9" s="7">
        <v>4</v>
      </c>
      <c r="L9" s="9">
        <v>4.5</v>
      </c>
      <c r="M9" s="8">
        <v>12</v>
      </c>
      <c r="N9" s="7">
        <v>21</v>
      </c>
      <c r="O9" s="9">
        <v>5</v>
      </c>
      <c r="P9" s="8">
        <v>12.8</v>
      </c>
      <c r="Q9" s="7">
        <v>11</v>
      </c>
      <c r="R9" s="9">
        <v>19.5</v>
      </c>
      <c r="S9" s="8">
        <v>52.2333</v>
      </c>
      <c r="T9" s="7">
        <v>8</v>
      </c>
    </row>
    <row r="10" spans="1:20" ht="14.25" customHeight="1" x14ac:dyDescent="0.15">
      <c r="A10" s="10" t="s">
        <v>323</v>
      </c>
      <c r="B10" s="10" t="s">
        <v>322</v>
      </c>
      <c r="C10" s="10" t="s">
        <v>276</v>
      </c>
      <c r="D10" s="10" t="s">
        <v>20</v>
      </c>
      <c r="E10" s="10" t="s">
        <v>299</v>
      </c>
      <c r="F10" s="9">
        <v>5</v>
      </c>
      <c r="G10" s="8">
        <v>13.7666</v>
      </c>
      <c r="H10" s="7">
        <v>7</v>
      </c>
      <c r="I10" s="9">
        <v>5</v>
      </c>
      <c r="J10" s="8">
        <v>12.2666</v>
      </c>
      <c r="K10" s="7">
        <v>15</v>
      </c>
      <c r="L10" s="9">
        <v>5</v>
      </c>
      <c r="M10" s="8">
        <v>13.033300000000001</v>
      </c>
      <c r="N10" s="7">
        <v>10</v>
      </c>
      <c r="O10" s="9">
        <v>5</v>
      </c>
      <c r="P10" s="8">
        <v>13.15</v>
      </c>
      <c r="Q10" s="7">
        <v>4</v>
      </c>
      <c r="R10" s="9">
        <v>20</v>
      </c>
      <c r="S10" s="8">
        <v>52.216500000000003</v>
      </c>
      <c r="T10" s="7">
        <v>9</v>
      </c>
    </row>
    <row r="11" spans="1:20" ht="14.25" customHeight="1" x14ac:dyDescent="0.15">
      <c r="A11" s="10" t="s">
        <v>321</v>
      </c>
      <c r="B11" s="10" t="s">
        <v>320</v>
      </c>
      <c r="C11" s="10" t="s">
        <v>276</v>
      </c>
      <c r="D11" s="10" t="s">
        <v>161</v>
      </c>
      <c r="E11" s="10" t="s">
        <v>261</v>
      </c>
      <c r="F11" s="9">
        <v>5</v>
      </c>
      <c r="G11" s="8">
        <v>13.7</v>
      </c>
      <c r="H11" s="7">
        <v>9</v>
      </c>
      <c r="I11" s="9">
        <v>5</v>
      </c>
      <c r="J11" s="8">
        <v>14.2333</v>
      </c>
      <c r="K11" s="7">
        <v>2</v>
      </c>
      <c r="L11" s="9">
        <v>4.5</v>
      </c>
      <c r="M11" s="8">
        <v>11.6</v>
      </c>
      <c r="N11" s="7">
        <v>25</v>
      </c>
      <c r="O11" s="9">
        <v>5</v>
      </c>
      <c r="P11" s="8">
        <v>12.2</v>
      </c>
      <c r="Q11" s="7">
        <v>16</v>
      </c>
      <c r="R11" s="9">
        <v>19.5</v>
      </c>
      <c r="S11" s="8">
        <v>51.7333</v>
      </c>
      <c r="T11" s="7">
        <v>10</v>
      </c>
    </row>
    <row r="12" spans="1:20" ht="14.25" customHeight="1" x14ac:dyDescent="0.15">
      <c r="A12" s="10" t="s">
        <v>319</v>
      </c>
      <c r="B12" s="10" t="s">
        <v>318</v>
      </c>
      <c r="C12" s="10" t="s">
        <v>276</v>
      </c>
      <c r="D12" s="10" t="s">
        <v>161</v>
      </c>
      <c r="E12" s="10"/>
      <c r="F12" s="9">
        <v>5</v>
      </c>
      <c r="G12" s="8">
        <v>13.566599999999999</v>
      </c>
      <c r="H12" s="7">
        <v>13</v>
      </c>
      <c r="I12" s="9">
        <v>5</v>
      </c>
      <c r="J12" s="8">
        <v>13.566599999999999</v>
      </c>
      <c r="K12" s="7">
        <v>8</v>
      </c>
      <c r="L12" s="9">
        <v>4.5</v>
      </c>
      <c r="M12" s="8">
        <v>12.4</v>
      </c>
      <c r="N12" s="7">
        <v>15</v>
      </c>
      <c r="O12" s="9">
        <v>5</v>
      </c>
      <c r="P12" s="8">
        <v>12.2</v>
      </c>
      <c r="Q12" s="7">
        <v>16</v>
      </c>
      <c r="R12" s="9">
        <v>19.5</v>
      </c>
      <c r="S12" s="8">
        <v>51.733199999999997</v>
      </c>
      <c r="T12" s="7">
        <v>10</v>
      </c>
    </row>
    <row r="13" spans="1:20" ht="14.25" customHeight="1" x14ac:dyDescent="0.15">
      <c r="A13" s="10" t="s">
        <v>317</v>
      </c>
      <c r="B13" s="10" t="s">
        <v>316</v>
      </c>
      <c r="C13" s="10" t="s">
        <v>276</v>
      </c>
      <c r="D13" s="10" t="s">
        <v>27</v>
      </c>
      <c r="E13" s="10" t="s">
        <v>154</v>
      </c>
      <c r="F13" s="9">
        <v>5</v>
      </c>
      <c r="G13" s="8">
        <v>13.566599999999999</v>
      </c>
      <c r="H13" s="7">
        <v>13</v>
      </c>
      <c r="I13" s="9">
        <v>4</v>
      </c>
      <c r="J13" s="8">
        <v>11.8666</v>
      </c>
      <c r="K13" s="7">
        <v>20</v>
      </c>
      <c r="L13" s="9">
        <v>4.5</v>
      </c>
      <c r="M13" s="8">
        <v>13.2666</v>
      </c>
      <c r="N13" s="7">
        <v>7</v>
      </c>
      <c r="O13" s="9">
        <v>5</v>
      </c>
      <c r="P13" s="8">
        <v>13</v>
      </c>
      <c r="Q13" s="7">
        <v>6</v>
      </c>
      <c r="R13" s="9">
        <v>18.5</v>
      </c>
      <c r="S13" s="8">
        <v>51.699800000000003</v>
      </c>
      <c r="T13" s="7">
        <v>12</v>
      </c>
    </row>
    <row r="14" spans="1:20" ht="14.25" customHeight="1" x14ac:dyDescent="0.15">
      <c r="A14" s="10" t="s">
        <v>315</v>
      </c>
      <c r="B14" s="10" t="s">
        <v>314</v>
      </c>
      <c r="C14" s="10" t="s">
        <v>276</v>
      </c>
      <c r="D14" s="10" t="s">
        <v>85</v>
      </c>
      <c r="E14" s="10" t="s">
        <v>258</v>
      </c>
      <c r="F14" s="9">
        <v>5</v>
      </c>
      <c r="G14" s="8">
        <v>13.2</v>
      </c>
      <c r="H14" s="7">
        <v>20</v>
      </c>
      <c r="I14" s="9">
        <v>4.5</v>
      </c>
      <c r="J14" s="8">
        <v>13</v>
      </c>
      <c r="K14" s="7">
        <v>12</v>
      </c>
      <c r="L14" s="9">
        <v>5</v>
      </c>
      <c r="M14" s="8">
        <v>13.566599999999999</v>
      </c>
      <c r="N14" s="7">
        <v>4</v>
      </c>
      <c r="O14" s="9">
        <v>5</v>
      </c>
      <c r="P14" s="8">
        <v>11.8</v>
      </c>
      <c r="Q14" s="7">
        <v>21</v>
      </c>
      <c r="R14" s="9">
        <v>19.5</v>
      </c>
      <c r="S14" s="8">
        <v>51.566600000000001</v>
      </c>
      <c r="T14" s="7">
        <v>13</v>
      </c>
    </row>
    <row r="15" spans="1:20" ht="14.25" customHeight="1" x14ac:dyDescent="0.15">
      <c r="A15" s="10" t="s">
        <v>313</v>
      </c>
      <c r="B15" s="10" t="s">
        <v>312</v>
      </c>
      <c r="C15" s="10" t="s">
        <v>276</v>
      </c>
      <c r="D15" s="10" t="s">
        <v>27</v>
      </c>
      <c r="E15" s="10" t="s">
        <v>154</v>
      </c>
      <c r="F15" s="9">
        <v>5</v>
      </c>
      <c r="G15" s="8">
        <v>12.933299999999999</v>
      </c>
      <c r="H15" s="7">
        <v>26</v>
      </c>
      <c r="I15" s="9">
        <v>4.5</v>
      </c>
      <c r="J15" s="8">
        <v>13.333299999999999</v>
      </c>
      <c r="K15" s="7">
        <v>10</v>
      </c>
      <c r="L15" s="9">
        <v>4.5</v>
      </c>
      <c r="M15" s="8">
        <v>12.2</v>
      </c>
      <c r="N15" s="7">
        <v>19</v>
      </c>
      <c r="O15" s="9">
        <v>5</v>
      </c>
      <c r="P15" s="8">
        <v>13.05</v>
      </c>
      <c r="Q15" s="7">
        <v>5</v>
      </c>
      <c r="R15" s="9">
        <v>19</v>
      </c>
      <c r="S15" s="8">
        <v>51.516599999999997</v>
      </c>
      <c r="T15" s="7">
        <v>14</v>
      </c>
    </row>
    <row r="16" spans="1:20" ht="14.25" customHeight="1" x14ac:dyDescent="0.15">
      <c r="A16" s="10" t="s">
        <v>311</v>
      </c>
      <c r="B16" s="10" t="s">
        <v>310</v>
      </c>
      <c r="C16" s="10" t="s">
        <v>276</v>
      </c>
      <c r="D16" s="10" t="s">
        <v>5</v>
      </c>
      <c r="E16" s="10" t="s">
        <v>130</v>
      </c>
      <c r="F16" s="9">
        <v>5</v>
      </c>
      <c r="G16" s="8">
        <v>13</v>
      </c>
      <c r="H16" s="7">
        <v>24</v>
      </c>
      <c r="I16" s="9">
        <v>4</v>
      </c>
      <c r="J16" s="8">
        <v>11.933299999999999</v>
      </c>
      <c r="K16" s="7">
        <v>18</v>
      </c>
      <c r="L16" s="9">
        <v>5</v>
      </c>
      <c r="M16" s="8">
        <v>14.533300000000001</v>
      </c>
      <c r="N16" s="7">
        <v>1</v>
      </c>
      <c r="O16" s="9">
        <v>5</v>
      </c>
      <c r="P16" s="8">
        <v>11.9</v>
      </c>
      <c r="Q16" s="7">
        <v>19</v>
      </c>
      <c r="R16" s="9">
        <v>19</v>
      </c>
      <c r="S16" s="8">
        <v>51.366599999999998</v>
      </c>
      <c r="T16" s="7">
        <v>15</v>
      </c>
    </row>
    <row r="17" spans="1:20" ht="14.25" customHeight="1" x14ac:dyDescent="0.15">
      <c r="A17" s="10" t="s">
        <v>309</v>
      </c>
      <c r="B17" s="10" t="s">
        <v>308</v>
      </c>
      <c r="C17" s="10" t="s">
        <v>276</v>
      </c>
      <c r="D17" s="10" t="s">
        <v>161</v>
      </c>
      <c r="E17" s="10" t="s">
        <v>261</v>
      </c>
      <c r="F17" s="9">
        <v>5</v>
      </c>
      <c r="G17" s="8">
        <v>12.5</v>
      </c>
      <c r="H17" s="7">
        <v>31</v>
      </c>
      <c r="I17" s="9">
        <v>5</v>
      </c>
      <c r="J17" s="8">
        <v>13.7</v>
      </c>
      <c r="K17" s="7">
        <v>6</v>
      </c>
      <c r="L17" s="9">
        <v>4.5</v>
      </c>
      <c r="M17" s="8">
        <v>12.3666</v>
      </c>
      <c r="N17" s="7">
        <v>16</v>
      </c>
      <c r="O17" s="9">
        <v>5</v>
      </c>
      <c r="P17" s="8">
        <v>12.65</v>
      </c>
      <c r="Q17" s="7">
        <v>12</v>
      </c>
      <c r="R17" s="9">
        <v>19.5</v>
      </c>
      <c r="S17" s="8">
        <v>51.2166</v>
      </c>
      <c r="T17" s="7">
        <v>16</v>
      </c>
    </row>
    <row r="18" spans="1:20" ht="14.25" customHeight="1" x14ac:dyDescent="0.15">
      <c r="A18" s="10" t="s">
        <v>307</v>
      </c>
      <c r="B18" s="10" t="s">
        <v>306</v>
      </c>
      <c r="C18" s="10" t="s">
        <v>276</v>
      </c>
      <c r="D18" s="10" t="s">
        <v>5</v>
      </c>
      <c r="E18" s="10" t="s">
        <v>130</v>
      </c>
      <c r="F18" s="9">
        <v>5</v>
      </c>
      <c r="G18" s="8">
        <v>13.2666</v>
      </c>
      <c r="H18" s="7">
        <v>17</v>
      </c>
      <c r="I18" s="9">
        <v>5</v>
      </c>
      <c r="J18" s="8">
        <v>13.1333</v>
      </c>
      <c r="K18" s="7">
        <v>11</v>
      </c>
      <c r="L18" s="9">
        <v>4.5</v>
      </c>
      <c r="M18" s="8">
        <v>11.533300000000001</v>
      </c>
      <c r="N18" s="7">
        <v>26</v>
      </c>
      <c r="O18" s="9">
        <v>5</v>
      </c>
      <c r="P18" s="8">
        <v>12.85</v>
      </c>
      <c r="Q18" s="7">
        <v>9</v>
      </c>
      <c r="R18" s="9">
        <v>19.5</v>
      </c>
      <c r="S18" s="8">
        <v>50.783200000000001</v>
      </c>
      <c r="T18" s="7">
        <v>17</v>
      </c>
    </row>
    <row r="19" spans="1:20" ht="14.25" customHeight="1" x14ac:dyDescent="0.15">
      <c r="A19" s="10" t="s">
        <v>305</v>
      </c>
      <c r="B19" s="10" t="s">
        <v>304</v>
      </c>
      <c r="C19" s="10" t="s">
        <v>276</v>
      </c>
      <c r="D19" s="10" t="s">
        <v>1</v>
      </c>
      <c r="E19" s="10"/>
      <c r="F19" s="9">
        <v>5</v>
      </c>
      <c r="G19" s="8">
        <v>12.9</v>
      </c>
      <c r="H19" s="7">
        <v>27</v>
      </c>
      <c r="I19" s="9">
        <v>4</v>
      </c>
      <c r="J19" s="8">
        <v>11.7666</v>
      </c>
      <c r="K19" s="7">
        <v>21</v>
      </c>
      <c r="L19" s="9">
        <v>4.5</v>
      </c>
      <c r="M19" s="8">
        <v>12.566599999999999</v>
      </c>
      <c r="N19" s="7">
        <v>13</v>
      </c>
      <c r="O19" s="9">
        <v>5</v>
      </c>
      <c r="P19" s="8">
        <v>12.85</v>
      </c>
      <c r="Q19" s="7">
        <v>9</v>
      </c>
      <c r="R19" s="9">
        <v>18.5</v>
      </c>
      <c r="S19" s="8">
        <v>50.083199999999998</v>
      </c>
      <c r="T19" s="7">
        <v>18</v>
      </c>
    </row>
    <row r="20" spans="1:20" ht="14.25" customHeight="1" x14ac:dyDescent="0.15">
      <c r="A20" s="10" t="s">
        <v>303</v>
      </c>
      <c r="B20" s="10" t="s">
        <v>302</v>
      </c>
      <c r="C20" s="10" t="s">
        <v>276</v>
      </c>
      <c r="D20" s="10" t="s">
        <v>5</v>
      </c>
      <c r="E20" s="10" t="s">
        <v>143</v>
      </c>
      <c r="F20" s="9">
        <v>5</v>
      </c>
      <c r="G20" s="8">
        <v>13.3666</v>
      </c>
      <c r="H20" s="7">
        <v>15</v>
      </c>
      <c r="I20" s="9">
        <v>4</v>
      </c>
      <c r="J20" s="8">
        <v>12.166600000000001</v>
      </c>
      <c r="K20" s="7">
        <v>16</v>
      </c>
      <c r="L20" s="9">
        <v>4.5</v>
      </c>
      <c r="M20" s="8">
        <v>12.2333</v>
      </c>
      <c r="N20" s="7">
        <v>18</v>
      </c>
      <c r="O20" s="9">
        <v>5</v>
      </c>
      <c r="P20" s="8">
        <v>12.15</v>
      </c>
      <c r="Q20" s="7">
        <v>18</v>
      </c>
      <c r="R20" s="9">
        <v>18.5</v>
      </c>
      <c r="S20" s="8">
        <v>49.916499999999999</v>
      </c>
      <c r="T20" s="7">
        <v>19</v>
      </c>
    </row>
    <row r="21" spans="1:20" ht="14.25" customHeight="1" x14ac:dyDescent="0.15">
      <c r="A21" s="10" t="s">
        <v>301</v>
      </c>
      <c r="B21" s="10" t="s">
        <v>300</v>
      </c>
      <c r="C21" s="10" t="s">
        <v>276</v>
      </c>
      <c r="D21" s="10" t="s">
        <v>20</v>
      </c>
      <c r="E21" s="10" t="s">
        <v>299</v>
      </c>
      <c r="F21" s="9">
        <v>5</v>
      </c>
      <c r="G21" s="8">
        <v>13.2333</v>
      </c>
      <c r="H21" s="7">
        <v>19</v>
      </c>
      <c r="I21" s="9">
        <v>4</v>
      </c>
      <c r="J21" s="8">
        <v>11.7666</v>
      </c>
      <c r="K21" s="7">
        <v>21</v>
      </c>
      <c r="L21" s="9">
        <v>5</v>
      </c>
      <c r="M21" s="8">
        <v>13</v>
      </c>
      <c r="N21" s="7">
        <v>12</v>
      </c>
      <c r="O21" s="9">
        <v>4.5</v>
      </c>
      <c r="P21" s="8">
        <v>10.85</v>
      </c>
      <c r="Q21" s="7">
        <v>28</v>
      </c>
      <c r="R21" s="9">
        <v>18.5</v>
      </c>
      <c r="S21" s="8">
        <v>48.849899999999998</v>
      </c>
      <c r="T21" s="7">
        <v>20</v>
      </c>
    </row>
    <row r="22" spans="1:20" ht="14.25" customHeight="1" x14ac:dyDescent="0.15">
      <c r="A22" s="10" t="s">
        <v>298</v>
      </c>
      <c r="B22" s="10" t="s">
        <v>297</v>
      </c>
      <c r="C22" s="10" t="s">
        <v>276</v>
      </c>
      <c r="D22" s="10" t="s">
        <v>85</v>
      </c>
      <c r="E22" s="10"/>
      <c r="F22" s="9">
        <v>5</v>
      </c>
      <c r="G22" s="8">
        <v>13.033300000000001</v>
      </c>
      <c r="H22" s="7">
        <v>23</v>
      </c>
      <c r="I22" s="9">
        <v>4</v>
      </c>
      <c r="J22" s="8">
        <v>11.533300000000001</v>
      </c>
      <c r="K22" s="7">
        <v>24</v>
      </c>
      <c r="L22" s="9">
        <v>4.5</v>
      </c>
      <c r="M22" s="8">
        <v>12.333299999999999</v>
      </c>
      <c r="N22" s="7">
        <v>17</v>
      </c>
      <c r="O22" s="9">
        <v>5</v>
      </c>
      <c r="P22" s="8">
        <v>11.9</v>
      </c>
      <c r="Q22" s="7">
        <v>19</v>
      </c>
      <c r="R22" s="9">
        <v>18.5</v>
      </c>
      <c r="S22" s="8">
        <v>48.799900000000001</v>
      </c>
      <c r="T22" s="7">
        <v>21</v>
      </c>
    </row>
    <row r="23" spans="1:20" ht="14.25" customHeight="1" x14ac:dyDescent="0.15">
      <c r="A23" s="10" t="s">
        <v>296</v>
      </c>
      <c r="B23" s="10" t="s">
        <v>295</v>
      </c>
      <c r="C23" s="10" t="s">
        <v>276</v>
      </c>
      <c r="D23" s="10" t="s">
        <v>110</v>
      </c>
      <c r="E23" s="10" t="s">
        <v>249</v>
      </c>
      <c r="F23" s="9">
        <v>5</v>
      </c>
      <c r="G23" s="8">
        <v>12.9</v>
      </c>
      <c r="H23" s="7">
        <v>27</v>
      </c>
      <c r="I23" s="9">
        <v>4.5</v>
      </c>
      <c r="J23" s="8">
        <v>11.066599999999999</v>
      </c>
      <c r="K23" s="7">
        <v>27</v>
      </c>
      <c r="L23" s="9">
        <v>4</v>
      </c>
      <c r="M23" s="8">
        <v>12.533300000000001</v>
      </c>
      <c r="N23" s="7">
        <v>14</v>
      </c>
      <c r="O23" s="9">
        <v>5</v>
      </c>
      <c r="P23" s="8">
        <v>12.25</v>
      </c>
      <c r="Q23" s="7">
        <v>15</v>
      </c>
      <c r="R23" s="9">
        <v>18.5</v>
      </c>
      <c r="S23" s="8">
        <v>48.749899999999997</v>
      </c>
      <c r="T23" s="7">
        <v>22</v>
      </c>
    </row>
    <row r="24" spans="1:20" ht="14.25" customHeight="1" x14ac:dyDescent="0.15">
      <c r="A24" s="10" t="s">
        <v>294</v>
      </c>
      <c r="B24" s="10" t="s">
        <v>293</v>
      </c>
      <c r="C24" s="10" t="s">
        <v>276</v>
      </c>
      <c r="D24" s="10" t="s">
        <v>24</v>
      </c>
      <c r="E24" s="10" t="s">
        <v>268</v>
      </c>
      <c r="F24" s="9">
        <v>5</v>
      </c>
      <c r="G24" s="8">
        <v>13.066599999999999</v>
      </c>
      <c r="H24" s="7">
        <v>22</v>
      </c>
      <c r="I24" s="9">
        <v>4.5</v>
      </c>
      <c r="J24" s="8">
        <v>11.933299999999999</v>
      </c>
      <c r="K24" s="7">
        <v>18</v>
      </c>
      <c r="L24" s="9">
        <v>4.5</v>
      </c>
      <c r="M24" s="8">
        <v>11.933299999999999</v>
      </c>
      <c r="N24" s="7">
        <v>22</v>
      </c>
      <c r="O24" s="9">
        <v>5</v>
      </c>
      <c r="P24" s="8">
        <v>11.45</v>
      </c>
      <c r="Q24" s="7">
        <v>23</v>
      </c>
      <c r="R24" s="9">
        <v>19</v>
      </c>
      <c r="S24" s="8">
        <v>48.383200000000002</v>
      </c>
      <c r="T24" s="7">
        <v>23</v>
      </c>
    </row>
    <row r="25" spans="1:20" ht="14.25" customHeight="1" x14ac:dyDescent="0.15">
      <c r="A25" s="10" t="s">
        <v>292</v>
      </c>
      <c r="B25" s="10" t="s">
        <v>291</v>
      </c>
      <c r="C25" s="10" t="s">
        <v>276</v>
      </c>
      <c r="D25" s="10" t="s">
        <v>24</v>
      </c>
      <c r="E25" s="10"/>
      <c r="F25" s="9">
        <v>5</v>
      </c>
      <c r="G25" s="8">
        <v>13.2666</v>
      </c>
      <c r="H25" s="7">
        <v>17</v>
      </c>
      <c r="I25" s="9">
        <v>4</v>
      </c>
      <c r="J25" s="8">
        <v>11.2333</v>
      </c>
      <c r="K25" s="7">
        <v>25</v>
      </c>
      <c r="L25" s="9">
        <v>4.5</v>
      </c>
      <c r="M25" s="8">
        <v>11.833299999999999</v>
      </c>
      <c r="N25" s="7">
        <v>23</v>
      </c>
      <c r="O25" s="9">
        <v>5</v>
      </c>
      <c r="P25" s="8">
        <v>11.6</v>
      </c>
      <c r="Q25" s="7">
        <v>22</v>
      </c>
      <c r="R25" s="9">
        <v>18.5</v>
      </c>
      <c r="S25" s="8">
        <v>47.933199999999999</v>
      </c>
      <c r="T25" s="7">
        <v>24</v>
      </c>
    </row>
    <row r="26" spans="1:20" ht="14.25" customHeight="1" x14ac:dyDescent="0.15">
      <c r="A26" s="10" t="s">
        <v>290</v>
      </c>
      <c r="B26" s="10" t="s">
        <v>289</v>
      </c>
      <c r="C26" s="10" t="s">
        <v>276</v>
      </c>
      <c r="D26" s="10" t="s">
        <v>5</v>
      </c>
      <c r="E26" s="10" t="s">
        <v>130</v>
      </c>
      <c r="F26" s="9">
        <v>5</v>
      </c>
      <c r="G26" s="8">
        <v>13.3</v>
      </c>
      <c r="H26" s="7">
        <v>16</v>
      </c>
      <c r="I26" s="9">
        <v>4</v>
      </c>
      <c r="J26" s="8">
        <v>11.6</v>
      </c>
      <c r="K26" s="7">
        <v>23</v>
      </c>
      <c r="L26" s="9">
        <v>4.5</v>
      </c>
      <c r="M26" s="8">
        <v>11.8</v>
      </c>
      <c r="N26" s="7">
        <v>24</v>
      </c>
      <c r="O26" s="9">
        <v>5</v>
      </c>
      <c r="P26" s="8">
        <v>10.95</v>
      </c>
      <c r="Q26" s="7">
        <v>27</v>
      </c>
      <c r="R26" s="9">
        <v>18.5</v>
      </c>
      <c r="S26" s="8">
        <v>47.65</v>
      </c>
      <c r="T26" s="7">
        <v>25</v>
      </c>
    </row>
    <row r="27" spans="1:20" ht="14.25" customHeight="1" x14ac:dyDescent="0.15">
      <c r="A27" s="10" t="s">
        <v>288</v>
      </c>
      <c r="B27" s="10" t="s">
        <v>287</v>
      </c>
      <c r="C27" s="10" t="s">
        <v>276</v>
      </c>
      <c r="D27" s="10" t="s">
        <v>47</v>
      </c>
      <c r="E27" s="10" t="s">
        <v>46</v>
      </c>
      <c r="F27" s="9">
        <v>5</v>
      </c>
      <c r="G27" s="8">
        <v>13.9666</v>
      </c>
      <c r="H27" s="7">
        <v>5</v>
      </c>
      <c r="I27" s="9">
        <v>4</v>
      </c>
      <c r="J27" s="8">
        <v>11.1</v>
      </c>
      <c r="K27" s="7">
        <v>26</v>
      </c>
      <c r="L27" s="9">
        <v>4.2</v>
      </c>
      <c r="M27" s="8">
        <v>10.666600000000001</v>
      </c>
      <c r="N27" s="7">
        <v>30</v>
      </c>
      <c r="O27" s="9">
        <v>4.5</v>
      </c>
      <c r="P27" s="8">
        <v>11.35</v>
      </c>
      <c r="Q27" s="7">
        <v>24</v>
      </c>
      <c r="R27" s="9">
        <v>17.7</v>
      </c>
      <c r="S27" s="8">
        <v>47.083199999999998</v>
      </c>
      <c r="T27" s="7">
        <v>26</v>
      </c>
    </row>
    <row r="28" spans="1:20" ht="14.25" customHeight="1" x14ac:dyDescent="0.15">
      <c r="A28" s="10" t="s">
        <v>286</v>
      </c>
      <c r="B28" s="10" t="s">
        <v>285</v>
      </c>
      <c r="C28" s="10" t="s">
        <v>276</v>
      </c>
      <c r="D28" s="10" t="s">
        <v>110</v>
      </c>
      <c r="E28" s="10"/>
      <c r="F28" s="9">
        <v>5</v>
      </c>
      <c r="G28" s="8">
        <v>13</v>
      </c>
      <c r="H28" s="7">
        <v>24</v>
      </c>
      <c r="I28" s="9">
        <v>4</v>
      </c>
      <c r="J28" s="8">
        <v>10.6333</v>
      </c>
      <c r="K28" s="7">
        <v>29</v>
      </c>
      <c r="L28" s="9">
        <v>4.5</v>
      </c>
      <c r="M28" s="8">
        <v>12.1</v>
      </c>
      <c r="N28" s="7">
        <v>20</v>
      </c>
      <c r="O28" s="9">
        <v>4</v>
      </c>
      <c r="P28" s="8">
        <v>10.15</v>
      </c>
      <c r="Q28" s="7">
        <v>30</v>
      </c>
      <c r="R28" s="9">
        <v>17.5</v>
      </c>
      <c r="S28" s="8">
        <v>45.883299999999998</v>
      </c>
      <c r="T28" s="7">
        <v>27</v>
      </c>
    </row>
    <row r="29" spans="1:20" ht="14.25" customHeight="1" x14ac:dyDescent="0.15">
      <c r="A29" s="10" t="s">
        <v>284</v>
      </c>
      <c r="B29" s="10" t="s">
        <v>283</v>
      </c>
      <c r="C29" s="10" t="s">
        <v>276</v>
      </c>
      <c r="D29" s="10" t="s">
        <v>47</v>
      </c>
      <c r="E29" s="10" t="s">
        <v>46</v>
      </c>
      <c r="F29" s="9">
        <v>5</v>
      </c>
      <c r="G29" s="8">
        <v>13.1333</v>
      </c>
      <c r="H29" s="7">
        <v>21</v>
      </c>
      <c r="I29" s="9">
        <v>4</v>
      </c>
      <c r="J29" s="8">
        <v>10.7666</v>
      </c>
      <c r="K29" s="7">
        <v>28</v>
      </c>
      <c r="L29" s="9">
        <v>4.2</v>
      </c>
      <c r="M29" s="8">
        <v>10.7666</v>
      </c>
      <c r="N29" s="7">
        <v>29</v>
      </c>
      <c r="O29" s="9">
        <v>4.5</v>
      </c>
      <c r="P29" s="8">
        <v>11</v>
      </c>
      <c r="Q29" s="7">
        <v>26</v>
      </c>
      <c r="R29" s="9">
        <v>17.7</v>
      </c>
      <c r="S29" s="8">
        <v>45.666499999999999</v>
      </c>
      <c r="T29" s="7">
        <v>28</v>
      </c>
    </row>
    <row r="30" spans="1:20" ht="14.25" customHeight="1" x14ac:dyDescent="0.15">
      <c r="A30" s="10" t="s">
        <v>282</v>
      </c>
      <c r="B30" s="10" t="s">
        <v>281</v>
      </c>
      <c r="C30" s="10" t="s">
        <v>276</v>
      </c>
      <c r="D30" s="10" t="s">
        <v>123</v>
      </c>
      <c r="E30" s="10" t="s">
        <v>122</v>
      </c>
      <c r="F30" s="9">
        <v>5</v>
      </c>
      <c r="G30" s="8">
        <v>12.6333</v>
      </c>
      <c r="H30" s="7">
        <v>30</v>
      </c>
      <c r="I30" s="9">
        <v>4.5</v>
      </c>
      <c r="J30" s="8">
        <v>12.033300000000001</v>
      </c>
      <c r="K30" s="7">
        <v>17</v>
      </c>
      <c r="L30" s="9">
        <v>4.5</v>
      </c>
      <c r="M30" s="8">
        <v>10.6</v>
      </c>
      <c r="N30" s="7">
        <v>31</v>
      </c>
      <c r="O30" s="9">
        <v>4.5</v>
      </c>
      <c r="P30" s="8">
        <v>10.35</v>
      </c>
      <c r="Q30" s="7">
        <v>29</v>
      </c>
      <c r="R30" s="9">
        <v>18.5</v>
      </c>
      <c r="S30" s="8">
        <v>45.616599999999998</v>
      </c>
      <c r="T30" s="7">
        <v>29</v>
      </c>
    </row>
    <row r="31" spans="1:20" ht="14.25" customHeight="1" x14ac:dyDescent="0.15">
      <c r="A31" s="10" t="s">
        <v>280</v>
      </c>
      <c r="B31" s="10" t="s">
        <v>279</v>
      </c>
      <c r="C31" s="10" t="s">
        <v>276</v>
      </c>
      <c r="D31" s="10" t="s">
        <v>110</v>
      </c>
      <c r="E31" s="10" t="s">
        <v>249</v>
      </c>
      <c r="F31" s="9">
        <v>5</v>
      </c>
      <c r="G31" s="8">
        <v>14.033300000000001</v>
      </c>
      <c r="H31" s="7">
        <v>4</v>
      </c>
      <c r="I31" s="9">
        <v>4</v>
      </c>
      <c r="J31" s="8">
        <v>10.6</v>
      </c>
      <c r="K31" s="7">
        <v>30</v>
      </c>
      <c r="L31" s="9">
        <v>4</v>
      </c>
      <c r="M31" s="8">
        <v>10.8666</v>
      </c>
      <c r="N31" s="7">
        <v>28</v>
      </c>
      <c r="O31" s="9">
        <v>4.5</v>
      </c>
      <c r="P31" s="8">
        <v>9.9</v>
      </c>
      <c r="Q31" s="7">
        <v>31</v>
      </c>
      <c r="R31" s="9">
        <v>17.5</v>
      </c>
      <c r="S31" s="8">
        <v>45.399900000000002</v>
      </c>
      <c r="T31" s="7">
        <v>30</v>
      </c>
    </row>
    <row r="32" spans="1:20" ht="14.25" customHeight="1" x14ac:dyDescent="0.15">
      <c r="A32" s="10" t="s">
        <v>278</v>
      </c>
      <c r="B32" s="10" t="s">
        <v>277</v>
      </c>
      <c r="C32" s="10" t="s">
        <v>276</v>
      </c>
      <c r="D32" s="10" t="s">
        <v>275</v>
      </c>
      <c r="E32" s="10"/>
      <c r="F32" s="9">
        <v>5</v>
      </c>
      <c r="G32" s="8">
        <v>12.9</v>
      </c>
      <c r="H32" s="7">
        <v>27</v>
      </c>
      <c r="I32" s="9">
        <v>4</v>
      </c>
      <c r="J32" s="8">
        <v>9.2666000000000004</v>
      </c>
      <c r="K32" s="7">
        <v>31</v>
      </c>
      <c r="L32" s="9">
        <v>3.7</v>
      </c>
      <c r="M32" s="8">
        <v>10.933299999999999</v>
      </c>
      <c r="N32" s="7">
        <v>27</v>
      </c>
      <c r="O32" s="9">
        <v>5</v>
      </c>
      <c r="P32" s="8">
        <v>11.05</v>
      </c>
      <c r="Q32" s="7">
        <v>25</v>
      </c>
      <c r="R32" s="9">
        <v>17.7</v>
      </c>
      <c r="S32" s="8">
        <v>44.149900000000002</v>
      </c>
      <c r="T32" s="7">
        <v>31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>&amp;C&amp;14&amp;K000000South Island Championships 2019
STEP 5 over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D575-1280-4986-9662-18B7F2720C6C}">
  <sheetPr>
    <pageSetUpPr fitToPage="1"/>
  </sheetPr>
  <dimension ref="A1:Z3"/>
  <sheetViews>
    <sheetView defaultGridColor="0" view="pageLayout" colorId="22" zoomScaleNormal="100" workbookViewId="0">
      <selection activeCell="A14" sqref="A14"/>
    </sheetView>
  </sheetViews>
  <sheetFormatPr defaultColWidth="10.28515625" defaultRowHeight="14.25" customHeight="1" x14ac:dyDescent="0.15"/>
  <cols>
    <col min="1" max="1" width="14.42578125" style="6" customWidth="1"/>
    <col min="2" max="2" width="7.7109375" style="6" customWidth="1"/>
    <col min="3" max="3" width="6.140625" style="13" customWidth="1"/>
    <col min="4" max="4" width="6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6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5.28515625" style="4" customWidth="1"/>
    <col min="19" max="19" width="7.28515625" style="3" customWidth="1"/>
    <col min="20" max="20" width="3.7109375" style="5" customWidth="1"/>
    <col min="21" max="21" width="5.28515625" style="4" customWidth="1"/>
    <col min="22" max="22" width="7.28515625" style="3" customWidth="1"/>
    <col min="23" max="23" width="3.7109375" style="5" customWidth="1"/>
    <col min="24" max="24" width="5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368</v>
      </c>
      <c r="B2" s="10" t="s">
        <v>367</v>
      </c>
      <c r="C2" s="14" t="s">
        <v>364</v>
      </c>
      <c r="D2" s="10" t="s">
        <v>5</v>
      </c>
      <c r="E2" s="10"/>
      <c r="F2" s="9">
        <v>1.3</v>
      </c>
      <c r="G2" s="8">
        <v>8.5665999999999993</v>
      </c>
      <c r="H2" s="7">
        <v>2</v>
      </c>
      <c r="I2" s="9">
        <v>1</v>
      </c>
      <c r="J2" s="8">
        <v>6.8</v>
      </c>
      <c r="K2" s="7">
        <v>2</v>
      </c>
      <c r="L2" s="9">
        <v>1</v>
      </c>
      <c r="M2" s="8">
        <v>8.5333000000000006</v>
      </c>
      <c r="N2" s="7">
        <v>2</v>
      </c>
      <c r="O2" s="9">
        <v>2</v>
      </c>
      <c r="P2" s="8">
        <v>11.2666</v>
      </c>
      <c r="Q2" s="7">
        <v>1</v>
      </c>
      <c r="R2" s="9">
        <v>0.3</v>
      </c>
      <c r="S2" s="8">
        <v>8.6666000000000007</v>
      </c>
      <c r="T2" s="7">
        <v>2</v>
      </c>
      <c r="U2" s="9">
        <v>2</v>
      </c>
      <c r="V2" s="8">
        <v>8.0665999999999993</v>
      </c>
      <c r="W2" s="7">
        <v>2</v>
      </c>
      <c r="X2" s="9">
        <v>7.6</v>
      </c>
      <c r="Y2" s="8">
        <v>51.899700000000003</v>
      </c>
      <c r="Z2" s="7">
        <v>1</v>
      </c>
    </row>
    <row r="3" spans="1:26" ht="14.25" customHeight="1" x14ac:dyDescent="0.15">
      <c r="A3" s="10" t="s">
        <v>366</v>
      </c>
      <c r="B3" s="10" t="s">
        <v>365</v>
      </c>
      <c r="C3" s="14" t="s">
        <v>364</v>
      </c>
      <c r="D3" s="10" t="s">
        <v>5</v>
      </c>
      <c r="E3" s="10"/>
      <c r="F3" s="9">
        <v>2.2999999999999998</v>
      </c>
      <c r="G3" s="8">
        <v>10.2666</v>
      </c>
      <c r="H3" s="7">
        <v>1</v>
      </c>
      <c r="I3" s="9">
        <v>2</v>
      </c>
      <c r="J3" s="8">
        <v>8.3666</v>
      </c>
      <c r="K3" s="7">
        <v>1</v>
      </c>
      <c r="L3" s="9">
        <v>2</v>
      </c>
      <c r="M3" s="8">
        <v>10.2333</v>
      </c>
      <c r="N3" s="7">
        <v>1</v>
      </c>
      <c r="O3" s="9">
        <v>0</v>
      </c>
      <c r="P3" s="8">
        <v>0</v>
      </c>
      <c r="Q3" s="7">
        <v>2</v>
      </c>
      <c r="R3" s="9">
        <v>1.3</v>
      </c>
      <c r="S3" s="8">
        <v>10.066599999999999</v>
      </c>
      <c r="T3" s="7">
        <v>1</v>
      </c>
      <c r="U3" s="9">
        <v>2.2999999999999998</v>
      </c>
      <c r="V3" s="8">
        <v>10.7</v>
      </c>
      <c r="W3" s="7">
        <v>1</v>
      </c>
      <c r="X3" s="9">
        <v>9.8999999999999986</v>
      </c>
      <c r="Y3" s="8">
        <v>49.633099999999999</v>
      </c>
      <c r="Z3" s="7">
        <v>2</v>
      </c>
    </row>
  </sheetData>
  <pageMargins left="0.74803149606299213" right="0.74803149606299213" top="0.98425196850393704" bottom="0.98425196850393704" header="0" footer="0"/>
  <pageSetup paperSize="9" scale="87" orientation="landscape" cellComments="asDisplayed" r:id="rId1"/>
  <headerFooter alignWithMargins="0">
    <oddHeader>&amp;C&amp;14&amp;K000000South Island Championships 2019
MAG Level 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259C-9367-43E8-B2AA-D3FF8B7343FC}">
  <sheetPr codeName="Sheet1">
    <pageSetUpPr fitToPage="1"/>
  </sheetPr>
  <dimension ref="A1:T12"/>
  <sheetViews>
    <sheetView defaultGridColor="0" view="pageLayout" colorId="22" zoomScaleNormal="100" workbookViewId="0">
      <selection activeCell="A16" sqref="A16"/>
    </sheetView>
  </sheetViews>
  <sheetFormatPr defaultColWidth="10.28515625" defaultRowHeight="14.25" customHeight="1" x14ac:dyDescent="0.15"/>
  <cols>
    <col min="1" max="1" width="7.7109375" style="6" customWidth="1"/>
    <col min="2" max="2" width="17.28515625" style="6" customWidth="1"/>
    <col min="3" max="3" width="12.5703125" style="6" customWidth="1"/>
    <col min="4" max="4" width="8.710937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45</v>
      </c>
      <c r="B1" s="12" t="s">
        <v>44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32</v>
      </c>
      <c r="B2" s="10" t="s">
        <v>31</v>
      </c>
      <c r="C2" s="10" t="s">
        <v>2</v>
      </c>
      <c r="D2" s="10" t="s">
        <v>5</v>
      </c>
      <c r="E2" s="10" t="s">
        <v>30</v>
      </c>
      <c r="F2" s="9">
        <v>5</v>
      </c>
      <c r="G2" s="8">
        <v>13.7</v>
      </c>
      <c r="H2" s="7">
        <v>6</v>
      </c>
      <c r="I2" s="9">
        <v>5</v>
      </c>
      <c r="J2" s="8">
        <v>13.6333</v>
      </c>
      <c r="K2" s="7">
        <v>2</v>
      </c>
      <c r="L2" s="9">
        <v>5</v>
      </c>
      <c r="M2" s="8">
        <v>13.9666</v>
      </c>
      <c r="N2" s="7">
        <v>1</v>
      </c>
      <c r="O2" s="9">
        <v>5</v>
      </c>
      <c r="P2" s="8">
        <v>13.533300000000001</v>
      </c>
      <c r="Q2" s="7">
        <v>2</v>
      </c>
      <c r="R2" s="9">
        <v>20</v>
      </c>
      <c r="S2" s="8">
        <v>54.833199999999998</v>
      </c>
      <c r="T2" s="7">
        <v>1</v>
      </c>
    </row>
    <row r="3" spans="1:20" ht="14.25" customHeight="1" x14ac:dyDescent="0.15">
      <c r="A3" s="10" t="s">
        <v>29</v>
      </c>
      <c r="B3" s="10" t="s">
        <v>28</v>
      </c>
      <c r="C3" s="10" t="s">
        <v>2</v>
      </c>
      <c r="D3" s="10" t="s">
        <v>27</v>
      </c>
      <c r="E3" s="10"/>
      <c r="F3" s="9">
        <v>5</v>
      </c>
      <c r="G3" s="8">
        <v>13.9</v>
      </c>
      <c r="H3" s="7">
        <v>5</v>
      </c>
      <c r="I3" s="9">
        <v>5</v>
      </c>
      <c r="J3" s="8">
        <v>13.933299999999999</v>
      </c>
      <c r="K3" s="7">
        <v>1</v>
      </c>
      <c r="L3" s="9">
        <v>5</v>
      </c>
      <c r="M3" s="8">
        <v>13.6</v>
      </c>
      <c r="N3" s="7">
        <v>2</v>
      </c>
      <c r="O3" s="9">
        <v>5</v>
      </c>
      <c r="P3" s="8">
        <v>13.3666</v>
      </c>
      <c r="Q3" s="7">
        <v>3</v>
      </c>
      <c r="R3" s="9">
        <v>20</v>
      </c>
      <c r="S3" s="8">
        <v>54.799900000000001</v>
      </c>
      <c r="T3" s="7">
        <v>2</v>
      </c>
    </row>
    <row r="4" spans="1:20" ht="14.25" customHeight="1" x14ac:dyDescent="0.15">
      <c r="A4" s="10" t="s">
        <v>26</v>
      </c>
      <c r="B4" s="10" t="s">
        <v>25</v>
      </c>
      <c r="C4" s="10" t="s">
        <v>2</v>
      </c>
      <c r="D4" s="10" t="s">
        <v>24</v>
      </c>
      <c r="E4" s="10" t="s">
        <v>23</v>
      </c>
      <c r="F4" s="9">
        <v>5</v>
      </c>
      <c r="G4" s="8">
        <v>14.066599999999999</v>
      </c>
      <c r="H4" s="7">
        <v>1</v>
      </c>
      <c r="I4" s="9">
        <v>5</v>
      </c>
      <c r="J4" s="8">
        <v>12.9666</v>
      </c>
      <c r="K4" s="7">
        <v>6</v>
      </c>
      <c r="L4" s="9">
        <v>5</v>
      </c>
      <c r="M4" s="8">
        <v>13.1</v>
      </c>
      <c r="N4" s="7">
        <v>3</v>
      </c>
      <c r="O4" s="9">
        <v>5</v>
      </c>
      <c r="P4" s="8">
        <v>13.666600000000001</v>
      </c>
      <c r="Q4" s="7">
        <v>1</v>
      </c>
      <c r="R4" s="9">
        <v>20</v>
      </c>
      <c r="S4" s="8">
        <v>53.799799999999998</v>
      </c>
      <c r="T4" s="7">
        <v>3</v>
      </c>
    </row>
    <row r="5" spans="1:20" ht="14.25" customHeight="1" x14ac:dyDescent="0.15">
      <c r="A5" s="10" t="s">
        <v>22</v>
      </c>
      <c r="B5" s="10" t="s">
        <v>21</v>
      </c>
      <c r="C5" s="10" t="s">
        <v>2</v>
      </c>
      <c r="D5" s="10" t="s">
        <v>20</v>
      </c>
      <c r="E5" s="10" t="s">
        <v>19</v>
      </c>
      <c r="F5" s="9">
        <v>5</v>
      </c>
      <c r="G5" s="8">
        <v>14</v>
      </c>
      <c r="H5" s="7">
        <v>2</v>
      </c>
      <c r="I5" s="9">
        <v>5</v>
      </c>
      <c r="J5" s="8">
        <v>13.1333</v>
      </c>
      <c r="K5" s="7">
        <v>4</v>
      </c>
      <c r="L5" s="9">
        <v>5</v>
      </c>
      <c r="M5" s="8">
        <v>12.433299999999999</v>
      </c>
      <c r="N5" s="7">
        <v>8</v>
      </c>
      <c r="O5" s="9">
        <v>5</v>
      </c>
      <c r="P5" s="8">
        <v>13</v>
      </c>
      <c r="Q5" s="7">
        <v>4</v>
      </c>
      <c r="R5" s="9">
        <v>20</v>
      </c>
      <c r="S5" s="8">
        <v>52.566600000000001</v>
      </c>
      <c r="T5" s="7">
        <v>4</v>
      </c>
    </row>
    <row r="6" spans="1:20" ht="14.25" customHeight="1" x14ac:dyDescent="0.15">
      <c r="A6" s="10" t="s">
        <v>18</v>
      </c>
      <c r="B6" s="10" t="s">
        <v>17</v>
      </c>
      <c r="C6" s="10" t="s">
        <v>2</v>
      </c>
      <c r="D6" s="10" t="s">
        <v>1</v>
      </c>
      <c r="E6" s="10" t="s">
        <v>0</v>
      </c>
      <c r="F6" s="9">
        <v>5</v>
      </c>
      <c r="G6" s="8">
        <v>13.933299999999999</v>
      </c>
      <c r="H6" s="7">
        <v>4</v>
      </c>
      <c r="I6" s="9">
        <v>5</v>
      </c>
      <c r="J6" s="8">
        <v>13.3666</v>
      </c>
      <c r="K6" s="7">
        <v>3</v>
      </c>
      <c r="L6" s="9">
        <v>5</v>
      </c>
      <c r="M6" s="8">
        <v>12.8666</v>
      </c>
      <c r="N6" s="7">
        <v>4</v>
      </c>
      <c r="O6" s="9">
        <v>5</v>
      </c>
      <c r="P6" s="8">
        <v>12.333299999999999</v>
      </c>
      <c r="Q6" s="7">
        <v>5</v>
      </c>
      <c r="R6" s="9">
        <v>20</v>
      </c>
      <c r="S6" s="8">
        <v>52.4998</v>
      </c>
      <c r="T6" s="7">
        <v>5</v>
      </c>
    </row>
    <row r="7" spans="1:20" ht="14.25" customHeight="1" x14ac:dyDescent="0.15">
      <c r="A7" s="10" t="s">
        <v>16</v>
      </c>
      <c r="B7" s="10" t="s">
        <v>15</v>
      </c>
      <c r="C7" s="10" t="s">
        <v>2</v>
      </c>
      <c r="D7" s="10" t="s">
        <v>1</v>
      </c>
      <c r="E7" s="10" t="s">
        <v>0</v>
      </c>
      <c r="F7" s="9">
        <v>5</v>
      </c>
      <c r="G7" s="8">
        <v>14</v>
      </c>
      <c r="H7" s="7">
        <v>2</v>
      </c>
      <c r="I7" s="9">
        <v>4.5</v>
      </c>
      <c r="J7" s="8">
        <v>12.7333</v>
      </c>
      <c r="K7" s="7">
        <v>7</v>
      </c>
      <c r="L7" s="9">
        <v>5</v>
      </c>
      <c r="M7" s="8">
        <v>12.666600000000001</v>
      </c>
      <c r="N7" s="7">
        <v>6</v>
      </c>
      <c r="O7" s="9">
        <v>5</v>
      </c>
      <c r="P7" s="8">
        <v>12.2333</v>
      </c>
      <c r="Q7" s="7">
        <v>6</v>
      </c>
      <c r="R7" s="9">
        <v>19.5</v>
      </c>
      <c r="S7" s="8">
        <v>51.633200000000002</v>
      </c>
      <c r="T7" s="7">
        <v>6</v>
      </c>
    </row>
    <row r="8" spans="1:20" ht="14.25" customHeight="1" x14ac:dyDescent="0.15">
      <c r="A8" s="10" t="s">
        <v>14</v>
      </c>
      <c r="B8" s="10" t="s">
        <v>13</v>
      </c>
      <c r="C8" s="10" t="s">
        <v>2</v>
      </c>
      <c r="D8" s="10" t="s">
        <v>5</v>
      </c>
      <c r="E8" s="10"/>
      <c r="F8" s="9">
        <v>5</v>
      </c>
      <c r="G8" s="8">
        <v>13.533300000000001</v>
      </c>
      <c r="H8" s="7">
        <v>7</v>
      </c>
      <c r="I8" s="9">
        <v>5</v>
      </c>
      <c r="J8" s="8">
        <v>13.1333</v>
      </c>
      <c r="K8" s="7">
        <v>4</v>
      </c>
      <c r="L8" s="9">
        <v>4.7</v>
      </c>
      <c r="M8" s="8">
        <v>12.4</v>
      </c>
      <c r="N8" s="7">
        <v>10</v>
      </c>
      <c r="O8" s="9">
        <v>4.5</v>
      </c>
      <c r="P8" s="8">
        <v>11.7</v>
      </c>
      <c r="Q8" s="7">
        <v>8</v>
      </c>
      <c r="R8" s="9">
        <v>19.2</v>
      </c>
      <c r="S8" s="8">
        <v>50.766599999999997</v>
      </c>
      <c r="T8" s="7">
        <v>7</v>
      </c>
    </row>
    <row r="9" spans="1:20" ht="14.25" customHeight="1" x14ac:dyDescent="0.15">
      <c r="A9" s="10" t="s">
        <v>12</v>
      </c>
      <c r="B9" s="10" t="s">
        <v>11</v>
      </c>
      <c r="C9" s="10" t="s">
        <v>2</v>
      </c>
      <c r="D9" s="10" t="s">
        <v>10</v>
      </c>
      <c r="E9" s="10"/>
      <c r="F9" s="9">
        <v>5</v>
      </c>
      <c r="G9" s="8">
        <v>13.2</v>
      </c>
      <c r="H9" s="7">
        <v>8</v>
      </c>
      <c r="I9" s="9">
        <v>4.5</v>
      </c>
      <c r="J9" s="8">
        <v>12.433299999999999</v>
      </c>
      <c r="K9" s="7">
        <v>8</v>
      </c>
      <c r="L9" s="9">
        <v>4.5</v>
      </c>
      <c r="M9" s="8">
        <v>12.8</v>
      </c>
      <c r="N9" s="7">
        <v>5</v>
      </c>
      <c r="O9" s="9">
        <v>4.5</v>
      </c>
      <c r="P9" s="8">
        <v>12.2</v>
      </c>
      <c r="Q9" s="7">
        <v>7</v>
      </c>
      <c r="R9" s="9">
        <v>18.5</v>
      </c>
      <c r="S9" s="8">
        <v>50.633299999999998</v>
      </c>
      <c r="T9" s="7">
        <v>8</v>
      </c>
    </row>
    <row r="10" spans="1:20" ht="14.25" customHeight="1" x14ac:dyDescent="0.15">
      <c r="A10" s="10" t="s">
        <v>9</v>
      </c>
      <c r="B10" s="10" t="s">
        <v>8</v>
      </c>
      <c r="C10" s="10" t="s">
        <v>2</v>
      </c>
      <c r="D10" s="10" t="s">
        <v>5</v>
      </c>
      <c r="E10" s="10"/>
      <c r="F10" s="9">
        <v>5</v>
      </c>
      <c r="G10" s="8">
        <v>13.1333</v>
      </c>
      <c r="H10" s="7">
        <v>9</v>
      </c>
      <c r="I10" s="9">
        <v>5</v>
      </c>
      <c r="J10" s="8">
        <v>12.2333</v>
      </c>
      <c r="K10" s="7">
        <v>9</v>
      </c>
      <c r="L10" s="9">
        <v>5</v>
      </c>
      <c r="M10" s="8">
        <v>12.433299999999999</v>
      </c>
      <c r="N10" s="7">
        <v>8</v>
      </c>
      <c r="O10" s="9">
        <v>5</v>
      </c>
      <c r="P10" s="8">
        <v>10.9</v>
      </c>
      <c r="Q10" s="7">
        <v>10</v>
      </c>
      <c r="R10" s="9">
        <v>20</v>
      </c>
      <c r="S10" s="8">
        <v>48.6999</v>
      </c>
      <c r="T10" s="7">
        <v>9</v>
      </c>
    </row>
    <row r="11" spans="1:20" ht="14.25" customHeight="1" x14ac:dyDescent="0.15">
      <c r="A11" s="10" t="s">
        <v>7</v>
      </c>
      <c r="B11" s="10" t="s">
        <v>6</v>
      </c>
      <c r="C11" s="10" t="s">
        <v>2</v>
      </c>
      <c r="D11" s="10" t="s">
        <v>5</v>
      </c>
      <c r="E11" s="10"/>
      <c r="F11" s="9">
        <v>5</v>
      </c>
      <c r="G11" s="8">
        <v>12.2666</v>
      </c>
      <c r="H11" s="7">
        <v>10</v>
      </c>
      <c r="I11" s="9">
        <v>4</v>
      </c>
      <c r="J11" s="8">
        <v>10.7333</v>
      </c>
      <c r="K11" s="7">
        <v>10</v>
      </c>
      <c r="L11" s="9">
        <v>4.7</v>
      </c>
      <c r="M11" s="8">
        <v>12.533300000000001</v>
      </c>
      <c r="N11" s="7">
        <v>7</v>
      </c>
      <c r="O11" s="9">
        <v>4.5</v>
      </c>
      <c r="P11" s="8">
        <v>11.2666</v>
      </c>
      <c r="Q11" s="7">
        <v>9</v>
      </c>
      <c r="R11" s="9">
        <v>18.2</v>
      </c>
      <c r="S11" s="8">
        <v>46.799799999999998</v>
      </c>
      <c r="T11" s="7">
        <v>10</v>
      </c>
    </row>
    <row r="12" spans="1:20" ht="14.25" customHeight="1" x14ac:dyDescent="0.15">
      <c r="A12" s="10" t="s">
        <v>4</v>
      </c>
      <c r="B12" s="10" t="s">
        <v>3</v>
      </c>
      <c r="C12" s="10" t="s">
        <v>2</v>
      </c>
      <c r="D12" s="10" t="s">
        <v>1</v>
      </c>
      <c r="E12" s="10" t="s">
        <v>0</v>
      </c>
      <c r="F12" s="9">
        <v>0</v>
      </c>
      <c r="G12" s="8">
        <v>0</v>
      </c>
      <c r="H12" s="7">
        <v>11</v>
      </c>
      <c r="I12" s="9">
        <v>0</v>
      </c>
      <c r="J12" s="8">
        <v>0</v>
      </c>
      <c r="K12" s="7">
        <v>11</v>
      </c>
      <c r="L12" s="9">
        <v>0</v>
      </c>
      <c r="M12" s="8">
        <v>0</v>
      </c>
      <c r="N12" s="7">
        <v>11</v>
      </c>
      <c r="O12" s="9">
        <v>0</v>
      </c>
      <c r="P12" s="8">
        <v>0</v>
      </c>
      <c r="Q12" s="7">
        <v>11</v>
      </c>
      <c r="R12" s="9">
        <v>0</v>
      </c>
      <c r="S12" s="8">
        <v>0</v>
      </c>
      <c r="T12" s="7">
        <v>11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>&amp;C&amp;"MS Sans Serif,Bold"&amp;12&amp;K000000South Island Championships 2019
STEP 6 under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2A54-05B4-45E2-BEC1-0EE21D14CD12}">
  <sheetPr codeName="Sheet3">
    <pageSetUpPr fitToPage="1"/>
  </sheetPr>
  <dimension ref="A1:T15"/>
  <sheetViews>
    <sheetView defaultGridColor="0" view="pageLayout" colorId="22" zoomScaleNormal="100" workbookViewId="0">
      <selection activeCell="U3" sqref="U3"/>
    </sheetView>
  </sheetViews>
  <sheetFormatPr defaultColWidth="10.28515625" defaultRowHeight="14.25" customHeight="1" x14ac:dyDescent="0.15"/>
  <cols>
    <col min="1" max="1" width="19.140625" style="6" customWidth="1"/>
    <col min="2" max="2" width="7.7109375" style="6" customWidth="1"/>
    <col min="3" max="3" width="11.42578125" style="6" customWidth="1"/>
    <col min="4" max="4" width="8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76</v>
      </c>
      <c r="B2" s="10" t="s">
        <v>75</v>
      </c>
      <c r="C2" s="10" t="s">
        <v>48</v>
      </c>
      <c r="D2" s="10" t="s">
        <v>5</v>
      </c>
      <c r="E2" s="10" t="s">
        <v>30</v>
      </c>
      <c r="F2" s="9">
        <v>5</v>
      </c>
      <c r="G2" s="8">
        <v>14.1</v>
      </c>
      <c r="H2" s="7">
        <v>2</v>
      </c>
      <c r="I2" s="9">
        <v>5</v>
      </c>
      <c r="J2" s="8">
        <v>14.032999999999999</v>
      </c>
      <c r="K2" s="7">
        <v>1</v>
      </c>
      <c r="L2" s="9">
        <v>5</v>
      </c>
      <c r="M2" s="8">
        <v>13.1333</v>
      </c>
      <c r="N2" s="7">
        <v>6</v>
      </c>
      <c r="O2" s="9">
        <v>5</v>
      </c>
      <c r="P2" s="8">
        <v>13.3</v>
      </c>
      <c r="Q2" s="7">
        <v>2</v>
      </c>
      <c r="R2" s="9">
        <v>20</v>
      </c>
      <c r="S2" s="8">
        <v>54.566000000000003</v>
      </c>
      <c r="T2" s="7">
        <v>1</v>
      </c>
    </row>
    <row r="3" spans="1:20" ht="14.25" customHeight="1" x14ac:dyDescent="0.15">
      <c r="A3" s="10" t="s">
        <v>74</v>
      </c>
      <c r="B3" s="10" t="s">
        <v>73</v>
      </c>
      <c r="C3" s="10" t="s">
        <v>48</v>
      </c>
      <c r="D3" s="10" t="s">
        <v>24</v>
      </c>
      <c r="E3" s="10" t="s">
        <v>23</v>
      </c>
      <c r="F3" s="9">
        <v>5</v>
      </c>
      <c r="G3" s="8">
        <v>14.2333</v>
      </c>
      <c r="H3" s="7">
        <v>1</v>
      </c>
      <c r="I3" s="9">
        <v>5</v>
      </c>
      <c r="J3" s="8">
        <v>14</v>
      </c>
      <c r="K3" s="7">
        <v>1</v>
      </c>
      <c r="L3" s="9">
        <v>5</v>
      </c>
      <c r="M3" s="8">
        <v>13.3</v>
      </c>
      <c r="N3" s="7">
        <v>5</v>
      </c>
      <c r="O3" s="9">
        <v>5</v>
      </c>
      <c r="P3" s="8">
        <v>12.9</v>
      </c>
      <c r="Q3" s="7">
        <v>5</v>
      </c>
      <c r="R3" s="9">
        <v>20</v>
      </c>
      <c r="S3" s="8">
        <v>54.433300000000003</v>
      </c>
      <c r="T3" s="7">
        <v>2</v>
      </c>
    </row>
    <row r="4" spans="1:20" ht="14.25" customHeight="1" x14ac:dyDescent="0.15">
      <c r="A4" s="10" t="s">
        <v>72</v>
      </c>
      <c r="B4" s="10" t="s">
        <v>71</v>
      </c>
      <c r="C4" s="10" t="s">
        <v>48</v>
      </c>
      <c r="D4" s="10" t="s">
        <v>5</v>
      </c>
      <c r="E4" s="10" t="s">
        <v>30</v>
      </c>
      <c r="F4" s="9">
        <v>5</v>
      </c>
      <c r="G4" s="8">
        <v>13.8</v>
      </c>
      <c r="H4" s="7">
        <v>3</v>
      </c>
      <c r="I4" s="9">
        <v>5</v>
      </c>
      <c r="J4" s="8">
        <v>12.9666</v>
      </c>
      <c r="K4" s="7">
        <v>8</v>
      </c>
      <c r="L4" s="9">
        <v>5</v>
      </c>
      <c r="M4" s="8">
        <v>14.066599999999999</v>
      </c>
      <c r="N4" s="7">
        <v>1</v>
      </c>
      <c r="O4" s="9">
        <v>5</v>
      </c>
      <c r="P4" s="8">
        <v>13.566599999999999</v>
      </c>
      <c r="Q4" s="7">
        <v>1</v>
      </c>
      <c r="R4" s="9">
        <v>20</v>
      </c>
      <c r="S4" s="8">
        <v>54.399799999999999</v>
      </c>
      <c r="T4" s="7">
        <v>3</v>
      </c>
    </row>
    <row r="5" spans="1:20" ht="14.25" customHeight="1" x14ac:dyDescent="0.15">
      <c r="A5" s="10" t="s">
        <v>70</v>
      </c>
      <c r="B5" s="10" t="s">
        <v>69</v>
      </c>
      <c r="C5" s="10" t="s">
        <v>48</v>
      </c>
      <c r="D5" s="10" t="s">
        <v>5</v>
      </c>
      <c r="E5" s="10" t="s">
        <v>30</v>
      </c>
      <c r="F5" s="9">
        <v>5</v>
      </c>
      <c r="G5" s="8">
        <v>13.3</v>
      </c>
      <c r="H5" s="7">
        <v>8</v>
      </c>
      <c r="I5" s="9">
        <v>5</v>
      </c>
      <c r="J5" s="8">
        <v>13.6333</v>
      </c>
      <c r="K5" s="7">
        <v>4</v>
      </c>
      <c r="L5" s="9">
        <v>4.7</v>
      </c>
      <c r="M5" s="8">
        <v>13.433299999999999</v>
      </c>
      <c r="N5" s="7">
        <v>4</v>
      </c>
      <c r="O5" s="9">
        <v>5</v>
      </c>
      <c r="P5" s="8">
        <v>12.9666</v>
      </c>
      <c r="Q5" s="7">
        <v>4</v>
      </c>
      <c r="R5" s="9">
        <v>19.7</v>
      </c>
      <c r="S5" s="8">
        <v>53.333199999999998</v>
      </c>
      <c r="T5" s="7">
        <v>4</v>
      </c>
    </row>
    <row r="6" spans="1:20" ht="14.25" customHeight="1" x14ac:dyDescent="0.15">
      <c r="A6" s="10" t="s">
        <v>68</v>
      </c>
      <c r="B6" s="10" t="s">
        <v>67</v>
      </c>
      <c r="C6" s="10" t="s">
        <v>48</v>
      </c>
      <c r="D6" s="10" t="s">
        <v>20</v>
      </c>
      <c r="E6" s="10" t="s">
        <v>19</v>
      </c>
      <c r="F6" s="9">
        <v>5</v>
      </c>
      <c r="G6" s="8">
        <v>13.3666</v>
      </c>
      <c r="H6" s="7">
        <v>6</v>
      </c>
      <c r="I6" s="9">
        <v>5</v>
      </c>
      <c r="J6" s="8">
        <v>13.2666</v>
      </c>
      <c r="K6" s="7">
        <v>5</v>
      </c>
      <c r="L6" s="9">
        <v>5</v>
      </c>
      <c r="M6" s="8">
        <v>13.833299999999999</v>
      </c>
      <c r="N6" s="7">
        <v>2</v>
      </c>
      <c r="O6" s="9">
        <v>4.5</v>
      </c>
      <c r="P6" s="8">
        <v>12.5</v>
      </c>
      <c r="Q6" s="7">
        <v>6</v>
      </c>
      <c r="R6" s="9">
        <v>19.5</v>
      </c>
      <c r="S6" s="8">
        <v>52.966500000000003</v>
      </c>
      <c r="T6" s="7">
        <v>5</v>
      </c>
    </row>
    <row r="7" spans="1:20" ht="14.25" customHeight="1" x14ac:dyDescent="0.15">
      <c r="A7" s="10" t="s">
        <v>66</v>
      </c>
      <c r="B7" s="10" t="s">
        <v>65</v>
      </c>
      <c r="C7" s="10" t="s">
        <v>48</v>
      </c>
      <c r="D7" s="10" t="s">
        <v>10</v>
      </c>
      <c r="E7" s="10"/>
      <c r="F7" s="9">
        <v>5</v>
      </c>
      <c r="G7" s="8">
        <v>13.3666</v>
      </c>
      <c r="H7" s="7">
        <v>6</v>
      </c>
      <c r="I7" s="9">
        <v>5</v>
      </c>
      <c r="J7" s="8">
        <v>13.9</v>
      </c>
      <c r="K7" s="7">
        <v>3</v>
      </c>
      <c r="L7" s="9">
        <v>5</v>
      </c>
      <c r="M7" s="8">
        <v>13.566599999999999</v>
      </c>
      <c r="N7" s="7">
        <v>3</v>
      </c>
      <c r="O7" s="9">
        <v>4</v>
      </c>
      <c r="P7" s="8">
        <v>11.033300000000001</v>
      </c>
      <c r="Q7" s="7">
        <v>12</v>
      </c>
      <c r="R7" s="9">
        <v>19</v>
      </c>
      <c r="S7" s="8">
        <v>51.866500000000002</v>
      </c>
      <c r="T7" s="7">
        <v>6</v>
      </c>
    </row>
    <row r="8" spans="1:20" ht="14.25" customHeight="1" x14ac:dyDescent="0.15">
      <c r="A8" s="10" t="s">
        <v>64</v>
      </c>
      <c r="B8" s="10" t="s">
        <v>63</v>
      </c>
      <c r="C8" s="10" t="s">
        <v>48</v>
      </c>
      <c r="D8" s="10" t="s">
        <v>20</v>
      </c>
      <c r="E8" s="10" t="s">
        <v>19</v>
      </c>
      <c r="F8" s="9">
        <v>5</v>
      </c>
      <c r="G8" s="8">
        <v>13.7333</v>
      </c>
      <c r="H8" s="7">
        <v>4</v>
      </c>
      <c r="I8" s="9">
        <v>5</v>
      </c>
      <c r="J8" s="8">
        <v>13.2333</v>
      </c>
      <c r="K8" s="7">
        <v>6</v>
      </c>
      <c r="L8" s="9">
        <v>4.5</v>
      </c>
      <c r="M8" s="8">
        <v>12</v>
      </c>
      <c r="N8" s="7">
        <v>10</v>
      </c>
      <c r="O8" s="9">
        <v>5</v>
      </c>
      <c r="P8" s="8">
        <v>12.333299999999999</v>
      </c>
      <c r="Q8" s="7">
        <v>7</v>
      </c>
      <c r="R8" s="9">
        <v>19.5</v>
      </c>
      <c r="S8" s="8">
        <v>51.299900000000001</v>
      </c>
      <c r="T8" s="7">
        <v>7</v>
      </c>
    </row>
    <row r="9" spans="1:20" ht="14.25" customHeight="1" x14ac:dyDescent="0.15">
      <c r="A9" s="10" t="s">
        <v>62</v>
      </c>
      <c r="B9" s="10" t="s">
        <v>61</v>
      </c>
      <c r="C9" s="10" t="s">
        <v>48</v>
      </c>
      <c r="D9" s="10" t="s">
        <v>1</v>
      </c>
      <c r="E9" s="10"/>
      <c r="F9" s="9">
        <v>5</v>
      </c>
      <c r="G9" s="8">
        <v>13.1333</v>
      </c>
      <c r="H9" s="7">
        <v>9</v>
      </c>
      <c r="I9" s="9">
        <v>4.5</v>
      </c>
      <c r="J9" s="8">
        <v>12.2333</v>
      </c>
      <c r="K9" s="7">
        <v>11</v>
      </c>
      <c r="L9" s="9">
        <v>4.7</v>
      </c>
      <c r="M9" s="8">
        <v>12.8</v>
      </c>
      <c r="N9" s="7">
        <v>7</v>
      </c>
      <c r="O9" s="9">
        <v>5</v>
      </c>
      <c r="P9" s="8">
        <v>13.1</v>
      </c>
      <c r="Q9" s="7">
        <v>3</v>
      </c>
      <c r="R9" s="9">
        <v>19.2</v>
      </c>
      <c r="S9" s="8">
        <v>51.266599999999997</v>
      </c>
      <c r="T9" s="7">
        <v>8</v>
      </c>
    </row>
    <row r="10" spans="1:20" ht="14.25" customHeight="1" x14ac:dyDescent="0.15">
      <c r="A10" s="10" t="s">
        <v>60</v>
      </c>
      <c r="B10" s="10" t="s">
        <v>59</v>
      </c>
      <c r="C10" s="10" t="s">
        <v>48</v>
      </c>
      <c r="D10" s="10" t="s">
        <v>47</v>
      </c>
      <c r="E10" s="10" t="s">
        <v>46</v>
      </c>
      <c r="F10" s="9">
        <v>5</v>
      </c>
      <c r="G10" s="8">
        <v>13.6333</v>
      </c>
      <c r="H10" s="7">
        <v>5</v>
      </c>
      <c r="I10" s="9">
        <v>4.5</v>
      </c>
      <c r="J10" s="8">
        <v>12.5</v>
      </c>
      <c r="K10" s="7">
        <v>10</v>
      </c>
      <c r="L10" s="9">
        <v>4.2</v>
      </c>
      <c r="M10" s="8">
        <v>12.2333</v>
      </c>
      <c r="N10" s="7">
        <v>9</v>
      </c>
      <c r="O10" s="9">
        <v>4.5</v>
      </c>
      <c r="P10" s="8">
        <v>12.033300000000001</v>
      </c>
      <c r="Q10" s="7">
        <v>9</v>
      </c>
      <c r="R10" s="9">
        <v>18.2</v>
      </c>
      <c r="S10" s="8">
        <v>50.399900000000002</v>
      </c>
      <c r="T10" s="7">
        <v>9</v>
      </c>
    </row>
    <row r="11" spans="1:20" ht="14.25" customHeight="1" x14ac:dyDescent="0.15">
      <c r="A11" s="10" t="s">
        <v>58</v>
      </c>
      <c r="B11" s="10" t="s">
        <v>57</v>
      </c>
      <c r="C11" s="10" t="s">
        <v>48</v>
      </c>
      <c r="D11" s="10" t="s">
        <v>1</v>
      </c>
      <c r="E11" s="10" t="s">
        <v>0</v>
      </c>
      <c r="F11" s="9">
        <v>5</v>
      </c>
      <c r="G11" s="8">
        <v>13.066599999999999</v>
      </c>
      <c r="H11" s="7">
        <v>10</v>
      </c>
      <c r="I11" s="9">
        <v>5</v>
      </c>
      <c r="J11" s="8">
        <v>13.033300000000001</v>
      </c>
      <c r="K11" s="7">
        <v>7</v>
      </c>
      <c r="L11" s="9">
        <v>5</v>
      </c>
      <c r="M11" s="8">
        <v>12.7</v>
      </c>
      <c r="N11" s="7">
        <v>8</v>
      </c>
      <c r="O11" s="9">
        <v>5</v>
      </c>
      <c r="P11" s="8">
        <v>11.566599999999999</v>
      </c>
      <c r="Q11" s="7">
        <v>11</v>
      </c>
      <c r="R11" s="9">
        <v>20</v>
      </c>
      <c r="S11" s="8">
        <v>50.366500000000002</v>
      </c>
      <c r="T11" s="7">
        <v>10</v>
      </c>
    </row>
    <row r="12" spans="1:20" ht="14.25" customHeight="1" x14ac:dyDescent="0.15">
      <c r="A12" s="10" t="s">
        <v>56</v>
      </c>
      <c r="B12" s="10" t="s">
        <v>55</v>
      </c>
      <c r="C12" s="10" t="s">
        <v>48</v>
      </c>
      <c r="D12" s="10" t="s">
        <v>24</v>
      </c>
      <c r="E12" s="10" t="s">
        <v>23</v>
      </c>
      <c r="F12" s="9">
        <v>5</v>
      </c>
      <c r="G12" s="8">
        <v>12.9</v>
      </c>
      <c r="H12" s="7">
        <v>12</v>
      </c>
      <c r="I12" s="9">
        <v>5</v>
      </c>
      <c r="J12" s="8">
        <v>11.8666</v>
      </c>
      <c r="K12" s="7">
        <v>12</v>
      </c>
      <c r="L12" s="9">
        <v>4</v>
      </c>
      <c r="M12" s="8">
        <v>10.833299999999999</v>
      </c>
      <c r="N12" s="7">
        <v>13</v>
      </c>
      <c r="O12" s="9">
        <v>5</v>
      </c>
      <c r="P12" s="8">
        <v>12.066599999999999</v>
      </c>
      <c r="Q12" s="7">
        <v>8</v>
      </c>
      <c r="R12" s="9">
        <v>19</v>
      </c>
      <c r="S12" s="8">
        <v>47.666499999999999</v>
      </c>
      <c r="T12" s="7">
        <v>11</v>
      </c>
    </row>
    <row r="13" spans="1:20" ht="14.25" customHeight="1" x14ac:dyDescent="0.15">
      <c r="A13" s="10" t="s">
        <v>54</v>
      </c>
      <c r="B13" s="10" t="s">
        <v>53</v>
      </c>
      <c r="C13" s="10" t="s">
        <v>48</v>
      </c>
      <c r="D13" s="10" t="s">
        <v>47</v>
      </c>
      <c r="E13" s="10" t="s">
        <v>46</v>
      </c>
      <c r="F13" s="9">
        <v>5</v>
      </c>
      <c r="G13" s="8">
        <v>12.6</v>
      </c>
      <c r="H13" s="7">
        <v>13</v>
      </c>
      <c r="I13" s="9">
        <v>4.5</v>
      </c>
      <c r="J13" s="8">
        <v>11.1333</v>
      </c>
      <c r="K13" s="7">
        <v>14</v>
      </c>
      <c r="L13" s="9">
        <v>4</v>
      </c>
      <c r="M13" s="8">
        <v>11</v>
      </c>
      <c r="N13" s="7">
        <v>12</v>
      </c>
      <c r="O13" s="9">
        <v>4.5</v>
      </c>
      <c r="P13" s="8">
        <v>11.833299999999999</v>
      </c>
      <c r="Q13" s="7">
        <v>10</v>
      </c>
      <c r="R13" s="9">
        <v>18</v>
      </c>
      <c r="S13" s="8">
        <v>46.566600000000001</v>
      </c>
      <c r="T13" s="7">
        <v>12</v>
      </c>
    </row>
    <row r="14" spans="1:20" ht="14.25" customHeight="1" x14ac:dyDescent="0.15">
      <c r="A14" s="10" t="s">
        <v>52</v>
      </c>
      <c r="B14" s="10" t="s">
        <v>51</v>
      </c>
      <c r="C14" s="10" t="s">
        <v>48</v>
      </c>
      <c r="D14" s="10" t="s">
        <v>47</v>
      </c>
      <c r="E14" s="10" t="s">
        <v>46</v>
      </c>
      <c r="F14" s="9">
        <v>5</v>
      </c>
      <c r="G14" s="8">
        <v>13</v>
      </c>
      <c r="H14" s="7">
        <v>11</v>
      </c>
      <c r="I14" s="9">
        <v>4.5</v>
      </c>
      <c r="J14" s="8">
        <v>11.7666</v>
      </c>
      <c r="K14" s="7">
        <v>13</v>
      </c>
      <c r="L14" s="9">
        <v>4.7</v>
      </c>
      <c r="M14" s="8">
        <v>10.7333</v>
      </c>
      <c r="N14" s="7">
        <v>14</v>
      </c>
      <c r="O14" s="9">
        <v>4.5</v>
      </c>
      <c r="P14" s="8">
        <v>10.7666</v>
      </c>
      <c r="Q14" s="7">
        <v>13</v>
      </c>
      <c r="R14" s="9">
        <v>18.7</v>
      </c>
      <c r="S14" s="8">
        <v>46.266500000000001</v>
      </c>
      <c r="T14" s="7">
        <v>13</v>
      </c>
    </row>
    <row r="15" spans="1:20" ht="14.25" customHeight="1" x14ac:dyDescent="0.15">
      <c r="A15" s="10" t="s">
        <v>50</v>
      </c>
      <c r="B15" s="10" t="s">
        <v>49</v>
      </c>
      <c r="C15" s="10" t="s">
        <v>48</v>
      </c>
      <c r="D15" s="10" t="s">
        <v>47</v>
      </c>
      <c r="E15" s="10" t="s">
        <v>46</v>
      </c>
      <c r="F15" s="9">
        <v>0</v>
      </c>
      <c r="G15" s="8">
        <v>0</v>
      </c>
      <c r="H15" s="7">
        <v>14</v>
      </c>
      <c r="I15" s="9">
        <v>5</v>
      </c>
      <c r="J15" s="8">
        <v>12.7666</v>
      </c>
      <c r="K15" s="7">
        <v>9</v>
      </c>
      <c r="L15" s="9">
        <v>4.5</v>
      </c>
      <c r="M15" s="8">
        <v>11.8</v>
      </c>
      <c r="N15" s="7">
        <v>11</v>
      </c>
      <c r="O15" s="9">
        <v>0</v>
      </c>
      <c r="P15" s="8">
        <v>0</v>
      </c>
      <c r="Q15" s="7">
        <v>14</v>
      </c>
      <c r="R15" s="9">
        <v>9.5</v>
      </c>
      <c r="S15" s="8">
        <v>24.566600000000001</v>
      </c>
      <c r="T15" s="7">
        <v>14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 xml:space="preserve">&amp;C&amp;"MS Sans Serif,Bold"&amp;12&amp;K000000South Island Championships 2019
STEP 6 over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B80A-6544-4B3A-8218-C2AE2247D772}">
  <sheetPr>
    <pageSetUpPr fitToPage="1"/>
  </sheetPr>
  <dimension ref="A1:Z6"/>
  <sheetViews>
    <sheetView defaultGridColor="0" view="pageLayout" colorId="22" zoomScaleNormal="100" workbookViewId="0">
      <selection activeCell="A14" sqref="A14"/>
    </sheetView>
  </sheetViews>
  <sheetFormatPr defaultColWidth="10.28515625" defaultRowHeight="14.25" customHeight="1" x14ac:dyDescent="0.15"/>
  <cols>
    <col min="1" max="1" width="16.5703125" style="6" customWidth="1"/>
    <col min="2" max="2" width="7.7109375" style="6" customWidth="1"/>
    <col min="3" max="3" width="6.140625" style="13" customWidth="1"/>
    <col min="4" max="4" width="7.285156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5.28515625" style="4" customWidth="1"/>
    <col min="19" max="19" width="7.28515625" style="3" customWidth="1"/>
    <col min="20" max="20" width="3.7109375" style="5" customWidth="1"/>
    <col min="21" max="21" width="5.28515625" style="4" customWidth="1"/>
    <col min="22" max="22" width="7.28515625" style="3" customWidth="1"/>
    <col min="23" max="23" width="3.7109375" style="5" customWidth="1"/>
    <col min="24" max="24" width="6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379</v>
      </c>
      <c r="B2" s="10" t="s">
        <v>378</v>
      </c>
      <c r="C2" s="14" t="s">
        <v>369</v>
      </c>
      <c r="D2" s="10" t="s">
        <v>5</v>
      </c>
      <c r="E2" s="10" t="s">
        <v>143</v>
      </c>
      <c r="F2" s="9">
        <v>5.5</v>
      </c>
      <c r="G2" s="8">
        <v>14</v>
      </c>
      <c r="H2" s="7">
        <v>1</v>
      </c>
      <c r="I2" s="9">
        <v>3.9</v>
      </c>
      <c r="J2" s="8">
        <v>11.75</v>
      </c>
      <c r="K2" s="7">
        <v>1</v>
      </c>
      <c r="L2" s="9">
        <v>3.4</v>
      </c>
      <c r="M2" s="8">
        <v>11.85</v>
      </c>
      <c r="N2" s="7">
        <v>2</v>
      </c>
      <c r="O2" s="9">
        <v>2.7</v>
      </c>
      <c r="P2" s="8">
        <v>11.15</v>
      </c>
      <c r="Q2" s="7">
        <v>4</v>
      </c>
      <c r="R2" s="9">
        <v>3.6</v>
      </c>
      <c r="S2" s="8">
        <v>11.45</v>
      </c>
      <c r="T2" s="7">
        <v>5</v>
      </c>
      <c r="U2" s="9">
        <v>3.8</v>
      </c>
      <c r="V2" s="8">
        <v>11</v>
      </c>
      <c r="W2" s="7">
        <v>2</v>
      </c>
      <c r="X2" s="9">
        <v>22.900000000000002</v>
      </c>
      <c r="Y2" s="8">
        <v>71.2</v>
      </c>
      <c r="Z2" s="7">
        <v>1</v>
      </c>
    </row>
    <row r="3" spans="1:26" ht="14.25" customHeight="1" x14ac:dyDescent="0.15">
      <c r="A3" s="10" t="s">
        <v>377</v>
      </c>
      <c r="B3" s="10" t="s">
        <v>376</v>
      </c>
      <c r="C3" s="14" t="s">
        <v>369</v>
      </c>
      <c r="D3" s="10" t="s">
        <v>1</v>
      </c>
      <c r="E3" s="10"/>
      <c r="F3" s="9">
        <v>4.9000000000000004</v>
      </c>
      <c r="G3" s="8">
        <v>13.15</v>
      </c>
      <c r="H3" s="7">
        <v>3</v>
      </c>
      <c r="I3" s="9">
        <v>3.3</v>
      </c>
      <c r="J3" s="8">
        <v>10.75</v>
      </c>
      <c r="K3" s="7">
        <v>2</v>
      </c>
      <c r="L3" s="9">
        <v>3.6</v>
      </c>
      <c r="M3" s="8">
        <v>11.3</v>
      </c>
      <c r="N3" s="7">
        <v>4</v>
      </c>
      <c r="O3" s="9">
        <v>2.9</v>
      </c>
      <c r="P3" s="8">
        <v>11.35</v>
      </c>
      <c r="Q3" s="7">
        <v>2</v>
      </c>
      <c r="R3" s="9">
        <v>3.7</v>
      </c>
      <c r="S3" s="8">
        <v>12.6</v>
      </c>
      <c r="T3" s="7">
        <v>1</v>
      </c>
      <c r="U3" s="9">
        <v>3.4</v>
      </c>
      <c r="V3" s="8">
        <v>11.45</v>
      </c>
      <c r="W3" s="7">
        <v>1</v>
      </c>
      <c r="X3" s="9">
        <v>21.8</v>
      </c>
      <c r="Y3" s="8">
        <v>70.599999999999994</v>
      </c>
      <c r="Z3" s="7">
        <v>2</v>
      </c>
    </row>
    <row r="4" spans="1:26" ht="14.25" customHeight="1" x14ac:dyDescent="0.15">
      <c r="A4" s="10" t="s">
        <v>375</v>
      </c>
      <c r="B4" s="10" t="s">
        <v>374</v>
      </c>
      <c r="C4" s="14" t="s">
        <v>369</v>
      </c>
      <c r="D4" s="10" t="s">
        <v>24</v>
      </c>
      <c r="E4" s="10"/>
      <c r="F4" s="9">
        <v>4.9000000000000004</v>
      </c>
      <c r="G4" s="8">
        <v>12.8</v>
      </c>
      <c r="H4" s="7">
        <v>4</v>
      </c>
      <c r="I4" s="9">
        <v>2.6</v>
      </c>
      <c r="J4" s="8">
        <v>9.1</v>
      </c>
      <c r="K4" s="7">
        <v>4</v>
      </c>
      <c r="L4" s="9">
        <v>3.2</v>
      </c>
      <c r="M4" s="8">
        <v>10.5</v>
      </c>
      <c r="N4" s="7">
        <v>5</v>
      </c>
      <c r="O4" s="9">
        <v>3.7</v>
      </c>
      <c r="P4" s="8">
        <v>12</v>
      </c>
      <c r="Q4" s="7">
        <v>1</v>
      </c>
      <c r="R4" s="9">
        <v>4</v>
      </c>
      <c r="S4" s="8">
        <v>12.55</v>
      </c>
      <c r="T4" s="7">
        <v>2</v>
      </c>
      <c r="U4" s="9">
        <v>2.4</v>
      </c>
      <c r="V4" s="8">
        <v>10.7</v>
      </c>
      <c r="W4" s="7">
        <v>4</v>
      </c>
      <c r="X4" s="9">
        <v>20.799999999999997</v>
      </c>
      <c r="Y4" s="8">
        <v>67.650000000000006</v>
      </c>
      <c r="Z4" s="7">
        <v>3</v>
      </c>
    </row>
    <row r="5" spans="1:26" ht="14.25" customHeight="1" x14ac:dyDescent="0.15">
      <c r="A5" s="10" t="s">
        <v>373</v>
      </c>
      <c r="B5" s="10" t="s">
        <v>372</v>
      </c>
      <c r="C5" s="14" t="s">
        <v>369</v>
      </c>
      <c r="D5" s="10" t="s">
        <v>24</v>
      </c>
      <c r="E5" s="10"/>
      <c r="F5" s="9">
        <v>5.5</v>
      </c>
      <c r="G5" s="8">
        <v>13.85</v>
      </c>
      <c r="H5" s="7">
        <v>2</v>
      </c>
      <c r="I5" s="9">
        <v>3.1</v>
      </c>
      <c r="J5" s="8">
        <v>8.6999999999999993</v>
      </c>
      <c r="K5" s="7">
        <v>5</v>
      </c>
      <c r="L5" s="9">
        <v>3.7</v>
      </c>
      <c r="M5" s="8">
        <v>12.1</v>
      </c>
      <c r="N5" s="7">
        <v>1</v>
      </c>
      <c r="O5" s="9">
        <v>2.4</v>
      </c>
      <c r="P5" s="8">
        <v>9.9499999999999993</v>
      </c>
      <c r="Q5" s="7">
        <v>5</v>
      </c>
      <c r="R5" s="9">
        <v>4</v>
      </c>
      <c r="S5" s="8">
        <v>12.1</v>
      </c>
      <c r="T5" s="7">
        <v>3</v>
      </c>
      <c r="U5" s="9">
        <v>2.9</v>
      </c>
      <c r="V5" s="8">
        <v>10.9</v>
      </c>
      <c r="W5" s="7">
        <v>3</v>
      </c>
      <c r="X5" s="9">
        <v>21.6</v>
      </c>
      <c r="Y5" s="8">
        <v>67.599999999999994</v>
      </c>
      <c r="Z5" s="7">
        <v>4</v>
      </c>
    </row>
    <row r="6" spans="1:26" ht="14.25" customHeight="1" x14ac:dyDescent="0.15">
      <c r="A6" s="10" t="s">
        <v>371</v>
      </c>
      <c r="B6" s="10" t="s">
        <v>370</v>
      </c>
      <c r="C6" s="14" t="s">
        <v>369</v>
      </c>
      <c r="D6" s="10" t="s">
        <v>1</v>
      </c>
      <c r="E6" s="10"/>
      <c r="F6" s="9">
        <v>4.8</v>
      </c>
      <c r="G6" s="8">
        <v>10.5</v>
      </c>
      <c r="H6" s="7">
        <v>5</v>
      </c>
      <c r="I6" s="9">
        <v>3.5</v>
      </c>
      <c r="J6" s="8">
        <v>9.25</v>
      </c>
      <c r="K6" s="7">
        <v>3</v>
      </c>
      <c r="L6" s="9">
        <v>3.4</v>
      </c>
      <c r="M6" s="8">
        <v>11.8</v>
      </c>
      <c r="N6" s="7">
        <v>3</v>
      </c>
      <c r="O6" s="9">
        <v>2.7</v>
      </c>
      <c r="P6" s="8">
        <v>11.35</v>
      </c>
      <c r="Q6" s="7">
        <v>2</v>
      </c>
      <c r="R6" s="9">
        <v>3.4</v>
      </c>
      <c r="S6" s="8">
        <v>11.95</v>
      </c>
      <c r="T6" s="7">
        <v>4</v>
      </c>
      <c r="U6" s="9">
        <v>2</v>
      </c>
      <c r="V6" s="8">
        <v>9.9499999999999993</v>
      </c>
      <c r="W6" s="7">
        <v>5</v>
      </c>
      <c r="X6" s="9">
        <v>19.8</v>
      </c>
      <c r="Y6" s="8">
        <v>64.8</v>
      </c>
      <c r="Z6" s="7">
        <v>5</v>
      </c>
    </row>
  </sheetData>
  <pageMargins left="0.74803149606299213" right="0.74803149606299213" top="0.98425196850393704" bottom="0.98425196850393704" header="0" footer="0"/>
  <pageSetup paperSize="9" scale="85" orientation="landscape" cellComments="asDisplayed" r:id="rId1"/>
  <headerFooter alignWithMargins="0">
    <oddHeader>&amp;C&amp;14&amp;K000000South Island Championships 2019
MAG Level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4B86-BD0C-4AEC-9E77-B92910599074}">
  <sheetPr>
    <pageSetUpPr fitToPage="1"/>
  </sheetPr>
  <dimension ref="A1:Y32"/>
  <sheetViews>
    <sheetView defaultGridColor="0" view="pageLayout" colorId="22" zoomScaleNormal="100" workbookViewId="0">
      <selection activeCell="M5" sqref="M5"/>
    </sheetView>
  </sheetViews>
  <sheetFormatPr defaultRowHeight="14.25" customHeight="1" x14ac:dyDescent="0.15"/>
  <cols>
    <col min="1" max="1" width="21.5703125" style="6" customWidth="1"/>
    <col min="2" max="2" width="7.7109375" style="6" customWidth="1"/>
    <col min="3" max="3" width="12.5703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6.28515625" style="4" customWidth="1"/>
    <col min="23" max="23" width="7.28515625" style="3" customWidth="1"/>
    <col min="24" max="24" width="7.28515625" style="3" hidden="1" customWidth="1"/>
    <col min="25" max="25" width="3.7109375" style="2" customWidth="1"/>
    <col min="26" max="256" width="10.28515625" style="1" customWidth="1"/>
    <col min="257" max="16384" width="9.140625" style="1"/>
  </cols>
  <sheetData>
    <row r="1" spans="1:25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529</v>
      </c>
      <c r="I1" s="12" t="s">
        <v>33</v>
      </c>
      <c r="J1" s="12" t="s">
        <v>37</v>
      </c>
      <c r="K1" s="12" t="s">
        <v>39</v>
      </c>
      <c r="L1" s="12" t="s">
        <v>529</v>
      </c>
      <c r="M1" s="12" t="s">
        <v>33</v>
      </c>
      <c r="N1" s="12" t="s">
        <v>37</v>
      </c>
      <c r="O1" s="12" t="s">
        <v>38</v>
      </c>
      <c r="P1" s="12" t="s">
        <v>529</v>
      </c>
      <c r="Q1" s="12" t="s">
        <v>33</v>
      </c>
      <c r="R1" s="12" t="s">
        <v>37</v>
      </c>
      <c r="S1" s="12" t="s">
        <v>36</v>
      </c>
      <c r="T1" s="12" t="s">
        <v>529</v>
      </c>
      <c r="U1" s="12" t="s">
        <v>33</v>
      </c>
      <c r="V1" s="12" t="s">
        <v>35</v>
      </c>
      <c r="W1" s="12" t="s">
        <v>34</v>
      </c>
      <c r="X1" s="12" t="s">
        <v>529</v>
      </c>
      <c r="Y1" s="11" t="s">
        <v>33</v>
      </c>
    </row>
    <row r="2" spans="1:25" ht="14.25" customHeight="1" x14ac:dyDescent="0.15">
      <c r="A2" s="10" t="s">
        <v>588</v>
      </c>
      <c r="B2" s="10" t="s">
        <v>587</v>
      </c>
      <c r="C2" s="10" t="s">
        <v>530</v>
      </c>
      <c r="D2" s="10" t="s">
        <v>27</v>
      </c>
      <c r="E2" s="10"/>
      <c r="F2" s="9">
        <v>5</v>
      </c>
      <c r="G2" s="8">
        <v>14.15</v>
      </c>
      <c r="H2" s="8" t="str">
        <f>I2&amp;CHOOSE(AND(I2&lt;&gt;{11,12,13})*MIN(4,MOD(I2,10))+1,"th","st","nd","rd","th")</f>
        <v>3rd</v>
      </c>
      <c r="I2" s="7">
        <v>3</v>
      </c>
      <c r="J2" s="9">
        <v>5</v>
      </c>
      <c r="K2" s="8">
        <v>14.05</v>
      </c>
      <c r="L2" s="8" t="str">
        <f>M2&amp;CHOOSE(AND(M2&lt;&gt;{11,12,13})*MIN(4,MOD(M2,10))+1,"th","st","nd","rd","th")</f>
        <v>2nd</v>
      </c>
      <c r="M2" s="7">
        <v>2</v>
      </c>
      <c r="N2" s="9">
        <v>5</v>
      </c>
      <c r="O2" s="8">
        <v>14.45</v>
      </c>
      <c r="P2" s="8" t="str">
        <f>Q2&amp;CHOOSE(AND(Q2&lt;&gt;{11,12,13})*MIN(4,MOD(Q2,10))+1,"th","st","nd","rd","th")</f>
        <v>1st</v>
      </c>
      <c r="Q2" s="7">
        <v>1</v>
      </c>
      <c r="R2" s="9">
        <v>5</v>
      </c>
      <c r="S2" s="8">
        <v>14.7333</v>
      </c>
      <c r="T2" s="8" t="str">
        <f>U2&amp;CHOOSE(AND(U2&lt;&gt;{11,12,13})*MIN(4,MOD(U2,10))+1,"th","st","nd","rd","th")</f>
        <v>2nd</v>
      </c>
      <c r="U2" s="7">
        <v>2</v>
      </c>
      <c r="V2" s="9">
        <v>20</v>
      </c>
      <c r="W2" s="8">
        <v>57.383299999999998</v>
      </c>
      <c r="X2" s="8" t="str">
        <f>Y2&amp;CHOOSE(AND(Y2&lt;&gt;{11,12,13})*MIN(4,MOD(Y2,10))+1,"th","st","nd","rd","th")</f>
        <v>1st</v>
      </c>
      <c r="Y2" s="7">
        <v>1</v>
      </c>
    </row>
    <row r="3" spans="1:25" ht="14.25" customHeight="1" x14ac:dyDescent="0.15">
      <c r="A3" s="10" t="s">
        <v>586</v>
      </c>
      <c r="B3" s="10" t="s">
        <v>585</v>
      </c>
      <c r="C3" s="10" t="s">
        <v>530</v>
      </c>
      <c r="D3" s="10" t="s">
        <v>27</v>
      </c>
      <c r="E3" s="10"/>
      <c r="F3" s="9">
        <v>5</v>
      </c>
      <c r="G3" s="8">
        <v>14.4</v>
      </c>
      <c r="H3" s="8" t="str">
        <f>I3&amp;CHOOSE(AND(I3&lt;&gt;{11,12,13})*MIN(4,MOD(I3,10))+1,"th","st","nd","rd","th")</f>
        <v>1st</v>
      </c>
      <c r="I3" s="7">
        <v>1</v>
      </c>
      <c r="J3" s="9">
        <v>5</v>
      </c>
      <c r="K3" s="8">
        <v>14.05</v>
      </c>
      <c r="L3" s="8" t="str">
        <f>M3&amp;CHOOSE(AND(M3&lt;&gt;{11,12,13})*MIN(4,MOD(M3,10))+1,"th","st","nd","rd","th")</f>
        <v>2nd</v>
      </c>
      <c r="M3" s="7">
        <v>2</v>
      </c>
      <c r="N3" s="9">
        <v>5</v>
      </c>
      <c r="O3" s="8">
        <v>14.05</v>
      </c>
      <c r="P3" s="8" t="str">
        <f>Q3&amp;CHOOSE(AND(Q3&lt;&gt;{11,12,13})*MIN(4,MOD(Q3,10))+1,"th","st","nd","rd","th")</f>
        <v>2nd</v>
      </c>
      <c r="Q3" s="7">
        <v>2</v>
      </c>
      <c r="R3" s="9">
        <v>5</v>
      </c>
      <c r="S3" s="8">
        <v>14.6</v>
      </c>
      <c r="T3" s="8" t="str">
        <f>U3&amp;CHOOSE(AND(U3&lt;&gt;{11,12,13})*MIN(4,MOD(U3,10))+1,"th","st","nd","rd","th")</f>
        <v>3rd</v>
      </c>
      <c r="U3" s="7">
        <v>3</v>
      </c>
      <c r="V3" s="9">
        <v>20</v>
      </c>
      <c r="W3" s="8">
        <v>57.1</v>
      </c>
      <c r="X3" s="8" t="str">
        <f>Y3&amp;CHOOSE(AND(Y3&lt;&gt;{11,12,13})*MIN(4,MOD(Y3,10))+1,"th","st","nd","rd","th")</f>
        <v>2nd</v>
      </c>
      <c r="Y3" s="7">
        <v>2</v>
      </c>
    </row>
    <row r="4" spans="1:25" ht="14.25" customHeight="1" x14ac:dyDescent="0.15">
      <c r="A4" s="10" t="s">
        <v>584</v>
      </c>
      <c r="B4" s="10" t="s">
        <v>583</v>
      </c>
      <c r="C4" s="10" t="s">
        <v>530</v>
      </c>
      <c r="D4" s="10" t="s">
        <v>5</v>
      </c>
      <c r="E4" s="10" t="s">
        <v>143</v>
      </c>
      <c r="F4" s="9">
        <v>5</v>
      </c>
      <c r="G4" s="8">
        <v>14.05</v>
      </c>
      <c r="H4" s="8" t="str">
        <f>I4&amp;CHOOSE(AND(I4&lt;&gt;{11,12,13})*MIN(4,MOD(I4,10))+1,"th","st","nd","rd","th")</f>
        <v>4th</v>
      </c>
      <c r="I4" s="7">
        <v>4</v>
      </c>
      <c r="J4" s="9">
        <v>5</v>
      </c>
      <c r="K4" s="8">
        <v>14.1</v>
      </c>
      <c r="L4" s="8" t="str">
        <f>M4&amp;CHOOSE(AND(M4&lt;&gt;{11,12,13})*MIN(4,MOD(M4,10))+1,"th","st","nd","rd","th")</f>
        <v>1st</v>
      </c>
      <c r="M4" s="7">
        <v>1</v>
      </c>
      <c r="N4" s="9">
        <v>5</v>
      </c>
      <c r="O4" s="8">
        <v>12.5</v>
      </c>
      <c r="P4" s="8" t="str">
        <f>Q4&amp;CHOOSE(AND(Q4&lt;&gt;{11,12,13})*MIN(4,MOD(Q4,10))+1,"th","st","nd","rd","th")</f>
        <v>13th</v>
      </c>
      <c r="Q4" s="7">
        <v>13</v>
      </c>
      <c r="R4" s="9">
        <v>5</v>
      </c>
      <c r="S4" s="8">
        <v>14.766</v>
      </c>
      <c r="T4" s="8" t="str">
        <f>U4&amp;CHOOSE(AND(U4&lt;&gt;{11,12,13})*MIN(4,MOD(U4,10))+1,"th","st","nd","rd","th")</f>
        <v>1st</v>
      </c>
      <c r="U4" s="7">
        <v>1</v>
      </c>
      <c r="V4" s="9">
        <v>20</v>
      </c>
      <c r="W4" s="8">
        <v>55.713000000000001</v>
      </c>
      <c r="X4" s="8" t="str">
        <f>Y4&amp;CHOOSE(AND(Y4&lt;&gt;{11,12,13})*MIN(4,MOD(Y4,10))+1,"th","st","nd","rd","th")</f>
        <v>3rd</v>
      </c>
      <c r="Y4" s="7">
        <v>3</v>
      </c>
    </row>
    <row r="5" spans="1:25" ht="14.25" customHeight="1" x14ac:dyDescent="0.15">
      <c r="A5" s="10" t="s">
        <v>582</v>
      </c>
      <c r="B5" s="10" t="s">
        <v>581</v>
      </c>
      <c r="C5" s="10" t="s">
        <v>530</v>
      </c>
      <c r="D5" s="10" t="s">
        <v>5</v>
      </c>
      <c r="E5" s="10" t="s">
        <v>130</v>
      </c>
      <c r="F5" s="9">
        <v>5</v>
      </c>
      <c r="G5" s="8">
        <v>14</v>
      </c>
      <c r="H5" s="8" t="str">
        <f>I5&amp;CHOOSE(AND(I5&lt;&gt;{11,12,13})*MIN(4,MOD(I5,10))+1,"th","st","nd","rd","th")</f>
        <v>5th</v>
      </c>
      <c r="I5" s="7">
        <v>5</v>
      </c>
      <c r="J5" s="9">
        <v>5</v>
      </c>
      <c r="K5" s="8">
        <v>12.4</v>
      </c>
      <c r="L5" s="8" t="str">
        <f>M5&amp;CHOOSE(AND(M5&lt;&gt;{11,12,13})*MIN(4,MOD(M5,10))+1,"th","st","nd","rd","th")</f>
        <v>16th</v>
      </c>
      <c r="M5" s="7">
        <v>16</v>
      </c>
      <c r="N5" s="9">
        <v>5</v>
      </c>
      <c r="O5" s="8">
        <v>13.4</v>
      </c>
      <c r="P5" s="8" t="str">
        <f>Q5&amp;CHOOSE(AND(Q5&lt;&gt;{11,12,13})*MIN(4,MOD(Q5,10))+1,"th","st","nd","rd","th")</f>
        <v>3rd</v>
      </c>
      <c r="Q5" s="7">
        <v>3</v>
      </c>
      <c r="R5" s="9">
        <v>5</v>
      </c>
      <c r="S5" s="8">
        <v>14.3</v>
      </c>
      <c r="T5" s="8" t="str">
        <f>U5&amp;CHOOSE(AND(U5&lt;&gt;{11,12,13})*MIN(4,MOD(U5,10))+1,"th","st","nd","rd","th")</f>
        <v>4th</v>
      </c>
      <c r="U5" s="7">
        <v>4</v>
      </c>
      <c r="V5" s="9">
        <v>20</v>
      </c>
      <c r="W5" s="8">
        <v>54.1</v>
      </c>
      <c r="X5" s="8" t="str">
        <f>Y5&amp;CHOOSE(AND(Y5&lt;&gt;{11,12,13})*MIN(4,MOD(Y5,10))+1,"th","st","nd","rd","th")</f>
        <v>4th</v>
      </c>
      <c r="Y5" s="7">
        <v>4</v>
      </c>
    </row>
    <row r="6" spans="1:25" ht="14.25" customHeight="1" x14ac:dyDescent="0.15">
      <c r="A6" s="10" t="s">
        <v>580</v>
      </c>
      <c r="B6" s="10" t="s">
        <v>579</v>
      </c>
      <c r="C6" s="10" t="s">
        <v>530</v>
      </c>
      <c r="D6" s="10" t="s">
        <v>85</v>
      </c>
      <c r="E6" s="10" t="s">
        <v>493</v>
      </c>
      <c r="F6" s="9">
        <v>5</v>
      </c>
      <c r="G6" s="8">
        <v>13.65</v>
      </c>
      <c r="H6" s="8" t="str">
        <f>I6&amp;CHOOSE(AND(I6&lt;&gt;{11,12,13})*MIN(4,MOD(I6,10))+1,"th","st","nd","rd","th")</f>
        <v>9th</v>
      </c>
      <c r="I6" s="7">
        <v>9</v>
      </c>
      <c r="J6" s="9">
        <v>5</v>
      </c>
      <c r="K6" s="8">
        <v>12.85</v>
      </c>
      <c r="L6" s="8" t="str">
        <f>M6&amp;CHOOSE(AND(M6&lt;&gt;{11,12,13})*MIN(4,MOD(M6,10))+1,"th","st","nd","rd","th")</f>
        <v>13th</v>
      </c>
      <c r="M6" s="7">
        <v>13</v>
      </c>
      <c r="N6" s="9">
        <v>5</v>
      </c>
      <c r="O6" s="8">
        <v>13.4</v>
      </c>
      <c r="P6" s="8" t="str">
        <f>Q6&amp;CHOOSE(AND(Q6&lt;&gt;{11,12,13})*MIN(4,MOD(Q6,10))+1,"th","st","nd","rd","th")</f>
        <v>3rd</v>
      </c>
      <c r="Q6" s="7">
        <v>3</v>
      </c>
      <c r="R6" s="9">
        <v>5</v>
      </c>
      <c r="S6" s="8">
        <v>13.7333</v>
      </c>
      <c r="T6" s="8" t="str">
        <f>U6&amp;CHOOSE(AND(U6&lt;&gt;{11,12,13})*MIN(4,MOD(U6,10))+1,"th","st","nd","rd","th")</f>
        <v>8th</v>
      </c>
      <c r="U6" s="7">
        <v>8</v>
      </c>
      <c r="V6" s="9">
        <v>20</v>
      </c>
      <c r="W6" s="8">
        <v>53.633299999999998</v>
      </c>
      <c r="X6" s="8" t="str">
        <f>Y6&amp;CHOOSE(AND(Y6&lt;&gt;{11,12,13})*MIN(4,MOD(Y6,10))+1,"th","st","nd","rd","th")</f>
        <v>5th</v>
      </c>
      <c r="Y6" s="7">
        <v>5</v>
      </c>
    </row>
    <row r="7" spans="1:25" ht="14.25" customHeight="1" x14ac:dyDescent="0.15">
      <c r="A7" s="10" t="s">
        <v>578</v>
      </c>
      <c r="B7" s="10" t="s">
        <v>577</v>
      </c>
      <c r="C7" s="10" t="s">
        <v>530</v>
      </c>
      <c r="D7" s="10" t="s">
        <v>10</v>
      </c>
      <c r="E7" s="10" t="s">
        <v>490</v>
      </c>
      <c r="F7" s="9">
        <v>5</v>
      </c>
      <c r="G7" s="8">
        <v>13.6</v>
      </c>
      <c r="H7" s="8" t="str">
        <f>I7&amp;CHOOSE(AND(I7&lt;&gt;{11,12,13})*MIN(4,MOD(I7,10))+1,"th","st","nd","rd","th")</f>
        <v>11th</v>
      </c>
      <c r="I7" s="7">
        <v>11</v>
      </c>
      <c r="J7" s="9">
        <v>5</v>
      </c>
      <c r="K7" s="8">
        <v>13.6</v>
      </c>
      <c r="L7" s="8" t="str">
        <f>M7&amp;CHOOSE(AND(M7&lt;&gt;{11,12,13})*MIN(4,MOD(M7,10))+1,"th","st","nd","rd","th")</f>
        <v>4th</v>
      </c>
      <c r="M7" s="7">
        <v>4</v>
      </c>
      <c r="N7" s="9">
        <v>5</v>
      </c>
      <c r="O7" s="8">
        <v>12.4</v>
      </c>
      <c r="P7" s="8" t="str">
        <f>Q7&amp;CHOOSE(AND(Q7&lt;&gt;{11,12,13})*MIN(4,MOD(Q7,10))+1,"th","st","nd","rd","th")</f>
        <v>14th</v>
      </c>
      <c r="Q7" s="7">
        <v>14</v>
      </c>
      <c r="R7" s="9">
        <v>5</v>
      </c>
      <c r="S7" s="8">
        <v>13.933299999999999</v>
      </c>
      <c r="T7" s="8" t="str">
        <f>U7&amp;CHOOSE(AND(U7&lt;&gt;{11,12,13})*MIN(4,MOD(U7,10))+1,"th","st","nd","rd","th")</f>
        <v>6th</v>
      </c>
      <c r="U7" s="7">
        <v>6</v>
      </c>
      <c r="V7" s="9">
        <v>20</v>
      </c>
      <c r="W7" s="8">
        <v>53.533299999999997</v>
      </c>
      <c r="X7" s="8" t="str">
        <f>Y7&amp;CHOOSE(AND(Y7&lt;&gt;{11,12,13})*MIN(4,MOD(Y7,10))+1,"th","st","nd","rd","th")</f>
        <v>6th</v>
      </c>
      <c r="Y7" s="7">
        <v>6</v>
      </c>
    </row>
    <row r="8" spans="1:25" ht="14.25" customHeight="1" x14ac:dyDescent="0.15">
      <c r="A8" s="10" t="s">
        <v>576</v>
      </c>
      <c r="B8" s="10" t="s">
        <v>575</v>
      </c>
      <c r="C8" s="10" t="s">
        <v>530</v>
      </c>
      <c r="D8" s="10" t="s">
        <v>175</v>
      </c>
      <c r="E8" s="10" t="s">
        <v>498</v>
      </c>
      <c r="F8" s="9">
        <v>5</v>
      </c>
      <c r="G8" s="8">
        <v>13.65</v>
      </c>
      <c r="H8" s="8" t="str">
        <f>I8&amp;CHOOSE(AND(I8&lt;&gt;{11,12,13})*MIN(4,MOD(I8,10))+1,"th","st","nd","rd","th")</f>
        <v>9th</v>
      </c>
      <c r="I8" s="7">
        <v>9</v>
      </c>
      <c r="J8" s="9">
        <v>5</v>
      </c>
      <c r="K8" s="8">
        <v>13.35</v>
      </c>
      <c r="L8" s="8" t="str">
        <f>M8&amp;CHOOSE(AND(M8&lt;&gt;{11,12,13})*MIN(4,MOD(M8,10))+1,"th","st","nd","rd","th")</f>
        <v>7th</v>
      </c>
      <c r="M8" s="7">
        <v>7</v>
      </c>
      <c r="N8" s="9">
        <v>5</v>
      </c>
      <c r="O8" s="8">
        <v>12.65</v>
      </c>
      <c r="P8" s="8" t="str">
        <f>Q8&amp;CHOOSE(AND(Q8&lt;&gt;{11,12,13})*MIN(4,MOD(Q8,10))+1,"th","st","nd","rd","th")</f>
        <v>11th</v>
      </c>
      <c r="Q8" s="7">
        <v>11</v>
      </c>
      <c r="R8" s="9">
        <v>5</v>
      </c>
      <c r="S8" s="8">
        <v>13.6</v>
      </c>
      <c r="T8" s="8" t="str">
        <f>U8&amp;CHOOSE(AND(U8&lt;&gt;{11,12,13})*MIN(4,MOD(U8,10))+1,"th","st","nd","rd","th")</f>
        <v>11th</v>
      </c>
      <c r="U8" s="7">
        <v>11</v>
      </c>
      <c r="V8" s="9">
        <v>20</v>
      </c>
      <c r="W8" s="8">
        <v>53.25</v>
      </c>
      <c r="X8" s="8" t="str">
        <f>Y8&amp;CHOOSE(AND(Y8&lt;&gt;{11,12,13})*MIN(4,MOD(Y8,10))+1,"th","st","nd","rd","th")</f>
        <v>7th</v>
      </c>
      <c r="Y8" s="7">
        <v>7</v>
      </c>
    </row>
    <row r="9" spans="1:25" ht="14.25" customHeight="1" x14ac:dyDescent="0.15">
      <c r="A9" s="10" t="s">
        <v>574</v>
      </c>
      <c r="B9" s="10" t="s">
        <v>573</v>
      </c>
      <c r="C9" s="10" t="s">
        <v>530</v>
      </c>
      <c r="D9" s="10" t="s">
        <v>123</v>
      </c>
      <c r="E9" s="10" t="s">
        <v>122</v>
      </c>
      <c r="F9" s="9">
        <v>5</v>
      </c>
      <c r="G9" s="8">
        <v>13.05</v>
      </c>
      <c r="H9" s="8" t="str">
        <f>I9&amp;CHOOSE(AND(I9&lt;&gt;{11,12,13})*MIN(4,MOD(I9,10))+1,"th","st","nd","rd","th")</f>
        <v>21st</v>
      </c>
      <c r="I9" s="7">
        <v>21</v>
      </c>
      <c r="J9" s="9">
        <v>5</v>
      </c>
      <c r="K9" s="8">
        <v>13.05</v>
      </c>
      <c r="L9" s="8" t="str">
        <f>M9&amp;CHOOSE(AND(M9&lt;&gt;{11,12,13})*MIN(4,MOD(M9,10))+1,"th","st","nd","rd","th")</f>
        <v>10th</v>
      </c>
      <c r="M9" s="7">
        <v>10</v>
      </c>
      <c r="N9" s="9">
        <v>5</v>
      </c>
      <c r="O9" s="8">
        <v>13.1</v>
      </c>
      <c r="P9" s="8" t="str">
        <f>Q9&amp;CHOOSE(AND(Q9&lt;&gt;{11,12,13})*MIN(4,MOD(Q9,10))+1,"th","st","nd","rd","th")</f>
        <v>9th</v>
      </c>
      <c r="Q9" s="7">
        <v>9</v>
      </c>
      <c r="R9" s="9">
        <v>5</v>
      </c>
      <c r="S9" s="8">
        <v>14</v>
      </c>
      <c r="T9" s="8" t="str">
        <f>U9&amp;CHOOSE(AND(U9&lt;&gt;{11,12,13})*MIN(4,MOD(U9,10))+1,"th","st","nd","rd","th")</f>
        <v>5th</v>
      </c>
      <c r="U9" s="7">
        <v>5</v>
      </c>
      <c r="V9" s="9">
        <v>20</v>
      </c>
      <c r="W9" s="8">
        <v>53.2</v>
      </c>
      <c r="X9" s="8" t="str">
        <f>Y9&amp;CHOOSE(AND(Y9&lt;&gt;{11,12,13})*MIN(4,MOD(Y9,10))+1,"th","st","nd","rd","th")</f>
        <v>8th</v>
      </c>
      <c r="Y9" s="7">
        <v>8</v>
      </c>
    </row>
    <row r="10" spans="1:25" ht="14.25" customHeight="1" x14ac:dyDescent="0.15">
      <c r="A10" s="10" t="s">
        <v>572</v>
      </c>
      <c r="B10" s="10" t="s">
        <v>571</v>
      </c>
      <c r="C10" s="10" t="s">
        <v>530</v>
      </c>
      <c r="D10" s="10" t="s">
        <v>85</v>
      </c>
      <c r="E10" s="10" t="s">
        <v>493</v>
      </c>
      <c r="F10" s="9">
        <v>5</v>
      </c>
      <c r="G10" s="8">
        <v>13.25</v>
      </c>
      <c r="H10" s="8" t="str">
        <f>I10&amp;CHOOSE(AND(I10&lt;&gt;{11,12,13})*MIN(4,MOD(I10,10))+1,"th","st","nd","rd","th")</f>
        <v>17th</v>
      </c>
      <c r="I10" s="7">
        <v>17</v>
      </c>
      <c r="J10" s="9">
        <v>5</v>
      </c>
      <c r="K10" s="8">
        <v>13.45</v>
      </c>
      <c r="L10" s="8" t="str">
        <f>M10&amp;CHOOSE(AND(M10&lt;&gt;{11,12,13})*MIN(4,MOD(M10,10))+1,"th","st","nd","rd","th")</f>
        <v>6th</v>
      </c>
      <c r="M10" s="7">
        <v>6</v>
      </c>
      <c r="N10" s="9">
        <v>5</v>
      </c>
      <c r="O10" s="8">
        <v>13.35</v>
      </c>
      <c r="P10" s="8" t="str">
        <f>Q10&amp;CHOOSE(AND(Q10&lt;&gt;{11,12,13})*MIN(4,MOD(Q10,10))+1,"th","st","nd","rd","th")</f>
        <v>5th</v>
      </c>
      <c r="Q10" s="7">
        <v>5</v>
      </c>
      <c r="R10" s="9">
        <v>4.5</v>
      </c>
      <c r="S10" s="8">
        <v>12.7333</v>
      </c>
      <c r="T10" s="8" t="str">
        <f>U10&amp;CHOOSE(AND(U10&lt;&gt;{11,12,13})*MIN(4,MOD(U10,10))+1,"th","st","nd","rd","th")</f>
        <v>17th</v>
      </c>
      <c r="U10" s="7">
        <v>17</v>
      </c>
      <c r="V10" s="9">
        <v>19.5</v>
      </c>
      <c r="W10" s="8">
        <v>52.783299999999997</v>
      </c>
      <c r="X10" s="8" t="str">
        <f>Y10&amp;CHOOSE(AND(Y10&lt;&gt;{11,12,13})*MIN(4,MOD(Y10,10))+1,"th","st","nd","rd","th")</f>
        <v>9th</v>
      </c>
      <c r="Y10" s="7">
        <v>9</v>
      </c>
    </row>
    <row r="11" spans="1:25" ht="14.25" customHeight="1" x14ac:dyDescent="0.15">
      <c r="A11" s="10" t="s">
        <v>570</v>
      </c>
      <c r="B11" s="10" t="s">
        <v>569</v>
      </c>
      <c r="C11" s="10" t="s">
        <v>530</v>
      </c>
      <c r="D11" s="10" t="s">
        <v>10</v>
      </c>
      <c r="E11" s="10" t="s">
        <v>490</v>
      </c>
      <c r="F11" s="9">
        <v>5</v>
      </c>
      <c r="G11" s="8">
        <v>13.95</v>
      </c>
      <c r="H11" s="8" t="str">
        <f>I11&amp;CHOOSE(AND(I11&lt;&gt;{11,12,13})*MIN(4,MOD(I11,10))+1,"th","st","nd","rd","th")</f>
        <v>6th</v>
      </c>
      <c r="I11" s="7">
        <v>6</v>
      </c>
      <c r="J11" s="9">
        <v>4.5</v>
      </c>
      <c r="K11" s="8">
        <v>11.8</v>
      </c>
      <c r="L11" s="8" t="str">
        <f>M11&amp;CHOOSE(AND(M11&lt;&gt;{11,12,13})*MIN(4,MOD(M11,10))+1,"th","st","nd","rd","th")</f>
        <v>22nd</v>
      </c>
      <c r="M11" s="7">
        <v>22</v>
      </c>
      <c r="N11" s="9">
        <v>5</v>
      </c>
      <c r="O11" s="8">
        <v>13.3</v>
      </c>
      <c r="P11" s="8" t="str">
        <f>Q11&amp;CHOOSE(AND(Q11&lt;&gt;{11,12,13})*MIN(4,MOD(Q11,10))+1,"th","st","nd","rd","th")</f>
        <v>7th</v>
      </c>
      <c r="Q11" s="7">
        <v>7</v>
      </c>
      <c r="R11" s="9">
        <v>5</v>
      </c>
      <c r="S11" s="8">
        <v>13.7</v>
      </c>
      <c r="T11" s="8" t="str">
        <f>U11&amp;CHOOSE(AND(U11&lt;&gt;{11,12,13})*MIN(4,MOD(U11,10))+1,"th","st","nd","rd","th")</f>
        <v>10th</v>
      </c>
      <c r="U11" s="7">
        <v>10</v>
      </c>
      <c r="V11" s="9">
        <v>19.5</v>
      </c>
      <c r="W11" s="8">
        <v>52.75</v>
      </c>
      <c r="X11" s="8" t="str">
        <f>Y11&amp;CHOOSE(AND(Y11&lt;&gt;{11,12,13})*MIN(4,MOD(Y11,10))+1,"th","st","nd","rd","th")</f>
        <v>10th</v>
      </c>
      <c r="Y11" s="7">
        <v>10</v>
      </c>
    </row>
    <row r="12" spans="1:25" ht="14.25" customHeight="1" x14ac:dyDescent="0.15">
      <c r="A12" s="10" t="s">
        <v>568</v>
      </c>
      <c r="B12" s="10" t="s">
        <v>567</v>
      </c>
      <c r="C12" s="10" t="s">
        <v>530</v>
      </c>
      <c r="D12" s="10" t="s">
        <v>175</v>
      </c>
      <c r="E12" s="10" t="s">
        <v>485</v>
      </c>
      <c r="F12" s="9">
        <v>5</v>
      </c>
      <c r="G12" s="8">
        <v>13.7</v>
      </c>
      <c r="H12" s="8" t="str">
        <f>I12&amp;CHOOSE(AND(I12&lt;&gt;{11,12,13})*MIN(4,MOD(I12,10))+1,"th","st","nd","rd","th")</f>
        <v>8th</v>
      </c>
      <c r="I12" s="7">
        <v>8</v>
      </c>
      <c r="J12" s="9">
        <v>5</v>
      </c>
      <c r="K12" s="8">
        <v>12.55</v>
      </c>
      <c r="L12" s="8" t="str">
        <f>M12&amp;CHOOSE(AND(M12&lt;&gt;{11,12,13})*MIN(4,MOD(M12,10))+1,"th","st","nd","rd","th")</f>
        <v>14th</v>
      </c>
      <c r="M12" s="7">
        <v>14</v>
      </c>
      <c r="N12" s="9">
        <v>5</v>
      </c>
      <c r="O12" s="8">
        <v>13.25</v>
      </c>
      <c r="P12" s="8" t="str">
        <f>Q12&amp;CHOOSE(AND(Q12&lt;&gt;{11,12,13})*MIN(4,MOD(Q12,10))+1,"th","st","nd","rd","th")</f>
        <v>8th</v>
      </c>
      <c r="Q12" s="7">
        <v>8</v>
      </c>
      <c r="R12" s="9">
        <v>4.5</v>
      </c>
      <c r="S12" s="8">
        <v>13.1</v>
      </c>
      <c r="T12" s="8" t="str">
        <f>U12&amp;CHOOSE(AND(U12&lt;&gt;{11,12,13})*MIN(4,MOD(U12,10))+1,"th","st","nd","rd","th")</f>
        <v>13th</v>
      </c>
      <c r="U12" s="7">
        <v>13</v>
      </c>
      <c r="V12" s="9">
        <v>19.5</v>
      </c>
      <c r="W12" s="8">
        <v>52.6</v>
      </c>
      <c r="X12" s="8" t="str">
        <f>Y12&amp;CHOOSE(AND(Y12&lt;&gt;{11,12,13})*MIN(4,MOD(Y12,10))+1,"th","st","nd","rd","th")</f>
        <v>11th</v>
      </c>
      <c r="Y12" s="7">
        <v>11</v>
      </c>
    </row>
    <row r="13" spans="1:25" ht="14.25" customHeight="1" x14ac:dyDescent="0.15">
      <c r="A13" s="10" t="s">
        <v>566</v>
      </c>
      <c r="B13" s="10" t="s">
        <v>565</v>
      </c>
      <c r="C13" s="10" t="s">
        <v>530</v>
      </c>
      <c r="D13" s="10" t="s">
        <v>5</v>
      </c>
      <c r="E13" s="10" t="s">
        <v>143</v>
      </c>
      <c r="F13" s="9">
        <v>5</v>
      </c>
      <c r="G13" s="8">
        <v>12.9</v>
      </c>
      <c r="H13" s="8" t="str">
        <f>I13&amp;CHOOSE(AND(I13&lt;&gt;{11,12,13})*MIN(4,MOD(I13,10))+1,"th","st","nd","rd","th")</f>
        <v>22nd</v>
      </c>
      <c r="I13" s="7">
        <v>22</v>
      </c>
      <c r="J13" s="9">
        <v>5</v>
      </c>
      <c r="K13" s="8">
        <v>13.2</v>
      </c>
      <c r="L13" s="8" t="str">
        <f>M13&amp;CHOOSE(AND(M13&lt;&gt;{11,12,13})*MIN(4,MOD(M13,10))+1,"th","st","nd","rd","th")</f>
        <v>9th</v>
      </c>
      <c r="M13" s="7">
        <v>9</v>
      </c>
      <c r="N13" s="9">
        <v>5</v>
      </c>
      <c r="O13" s="8">
        <v>12.4</v>
      </c>
      <c r="P13" s="8" t="str">
        <f>Q13&amp;CHOOSE(AND(Q13&lt;&gt;{11,12,13})*MIN(4,MOD(Q13,10))+1,"th","st","nd","rd","th")</f>
        <v>14th</v>
      </c>
      <c r="Q13" s="7">
        <v>14</v>
      </c>
      <c r="R13" s="9">
        <v>5</v>
      </c>
      <c r="S13" s="8">
        <v>13.8666</v>
      </c>
      <c r="T13" s="8" t="str">
        <f>U13&amp;CHOOSE(AND(U13&lt;&gt;{11,12,13})*MIN(4,MOD(U13,10))+1,"th","st","nd","rd","th")</f>
        <v>7th</v>
      </c>
      <c r="U13" s="7">
        <v>7</v>
      </c>
      <c r="V13" s="9">
        <v>20</v>
      </c>
      <c r="W13" s="8">
        <v>52.366599999999998</v>
      </c>
      <c r="X13" s="8" t="str">
        <f>Y13&amp;CHOOSE(AND(Y13&lt;&gt;{11,12,13})*MIN(4,MOD(Y13,10))+1,"th","st","nd","rd","th")</f>
        <v>12th</v>
      </c>
      <c r="Y13" s="7">
        <v>12</v>
      </c>
    </row>
    <row r="14" spans="1:25" ht="14.25" customHeight="1" x14ac:dyDescent="0.15">
      <c r="A14" s="10" t="s">
        <v>564</v>
      </c>
      <c r="B14" s="10" t="s">
        <v>563</v>
      </c>
      <c r="C14" s="10" t="s">
        <v>530</v>
      </c>
      <c r="D14" s="10" t="s">
        <v>5</v>
      </c>
      <c r="E14" s="10"/>
      <c r="F14" s="9">
        <v>5</v>
      </c>
      <c r="G14" s="8">
        <v>13.25</v>
      </c>
      <c r="H14" s="8" t="str">
        <f>I14&amp;CHOOSE(AND(I14&lt;&gt;{11,12,13})*MIN(4,MOD(I14,10))+1,"th","st","nd","rd","th")</f>
        <v>17th</v>
      </c>
      <c r="I14" s="7">
        <v>17</v>
      </c>
      <c r="J14" s="9">
        <v>4.5</v>
      </c>
      <c r="K14" s="8">
        <v>11.75</v>
      </c>
      <c r="L14" s="8" t="str">
        <f>M14&amp;CHOOSE(AND(M14&lt;&gt;{11,12,13})*MIN(4,MOD(M14,10))+1,"th","st","nd","rd","th")</f>
        <v>23rd</v>
      </c>
      <c r="M14" s="7">
        <v>23</v>
      </c>
      <c r="N14" s="9">
        <v>5</v>
      </c>
      <c r="O14" s="8">
        <v>12.65</v>
      </c>
      <c r="P14" s="8" t="str">
        <f>Q14&amp;CHOOSE(AND(Q14&lt;&gt;{11,12,13})*MIN(4,MOD(Q14,10))+1,"th","st","nd","rd","th")</f>
        <v>11th</v>
      </c>
      <c r="Q14" s="7">
        <v>11</v>
      </c>
      <c r="R14" s="9">
        <v>5</v>
      </c>
      <c r="S14" s="8">
        <v>13.7333</v>
      </c>
      <c r="T14" s="8" t="str">
        <f>U14&amp;CHOOSE(AND(U14&lt;&gt;{11,12,13})*MIN(4,MOD(U14,10))+1,"th","st","nd","rd","th")</f>
        <v>8th</v>
      </c>
      <c r="U14" s="7">
        <v>8</v>
      </c>
      <c r="V14" s="9">
        <v>19.5</v>
      </c>
      <c r="W14" s="8">
        <v>51.383299999999998</v>
      </c>
      <c r="X14" s="8" t="str">
        <f>Y14&amp;CHOOSE(AND(Y14&lt;&gt;{11,12,13})*MIN(4,MOD(Y14,10))+1,"th","st","nd","rd","th")</f>
        <v>13th</v>
      </c>
      <c r="Y14" s="7">
        <v>13</v>
      </c>
    </row>
    <row r="15" spans="1:25" ht="14.25" customHeight="1" x14ac:dyDescent="0.15">
      <c r="A15" s="10" t="s">
        <v>562</v>
      </c>
      <c r="B15" s="10" t="s">
        <v>561</v>
      </c>
      <c r="C15" s="10" t="s">
        <v>530</v>
      </c>
      <c r="D15" s="10" t="s">
        <v>24</v>
      </c>
      <c r="E15" s="10" t="s">
        <v>268</v>
      </c>
      <c r="F15" s="9">
        <v>5</v>
      </c>
      <c r="G15" s="8">
        <v>13.9</v>
      </c>
      <c r="H15" s="8" t="str">
        <f>I15&amp;CHOOSE(AND(I15&lt;&gt;{11,12,13})*MIN(4,MOD(I15,10))+1,"th","st","nd","rd","th")</f>
        <v>7th</v>
      </c>
      <c r="I15" s="7">
        <v>7</v>
      </c>
      <c r="J15" s="9">
        <v>5</v>
      </c>
      <c r="K15" s="8">
        <v>13.35</v>
      </c>
      <c r="L15" s="8" t="str">
        <f>M15&amp;CHOOSE(AND(M15&lt;&gt;{11,12,13})*MIN(4,MOD(M15,10))+1,"th","st","nd","rd","th")</f>
        <v>7th</v>
      </c>
      <c r="M15" s="7">
        <v>7</v>
      </c>
      <c r="N15" s="9">
        <v>4.5</v>
      </c>
      <c r="O15" s="8">
        <v>11.7</v>
      </c>
      <c r="P15" s="8" t="str">
        <f>Q15&amp;CHOOSE(AND(Q15&lt;&gt;{11,12,13})*MIN(4,MOD(Q15,10))+1,"th","st","nd","rd","th")</f>
        <v>21st</v>
      </c>
      <c r="Q15" s="7">
        <v>21</v>
      </c>
      <c r="R15" s="9">
        <v>4</v>
      </c>
      <c r="S15" s="8">
        <v>12.2333</v>
      </c>
      <c r="T15" s="8" t="str">
        <f>U15&amp;CHOOSE(AND(U15&lt;&gt;{11,12,13})*MIN(4,MOD(U15,10))+1,"th","st","nd","rd","th")</f>
        <v>22nd</v>
      </c>
      <c r="U15" s="7">
        <v>22</v>
      </c>
      <c r="V15" s="9">
        <v>18.5</v>
      </c>
      <c r="W15" s="8">
        <v>51.183300000000003</v>
      </c>
      <c r="X15" s="8" t="str">
        <f>Y15&amp;CHOOSE(AND(Y15&lt;&gt;{11,12,13})*MIN(4,MOD(Y15,10))+1,"th","st","nd","rd","th")</f>
        <v>14th</v>
      </c>
      <c r="Y15" s="7">
        <v>14</v>
      </c>
    </row>
    <row r="16" spans="1:25" ht="14.25" customHeight="1" x14ac:dyDescent="0.15">
      <c r="A16" s="10" t="s">
        <v>560</v>
      </c>
      <c r="B16" s="10" t="s">
        <v>559</v>
      </c>
      <c r="C16" s="10" t="s">
        <v>530</v>
      </c>
      <c r="D16" s="10" t="s">
        <v>123</v>
      </c>
      <c r="E16" s="10"/>
      <c r="F16" s="9">
        <v>5</v>
      </c>
      <c r="G16" s="8">
        <v>13.35</v>
      </c>
      <c r="H16" s="8" t="str">
        <f>I16&amp;CHOOSE(AND(I16&lt;&gt;{11,12,13})*MIN(4,MOD(I16,10))+1,"th","st","nd","rd","th")</f>
        <v>13th</v>
      </c>
      <c r="I16" s="7">
        <v>13</v>
      </c>
      <c r="J16" s="9">
        <v>4.5</v>
      </c>
      <c r="K16" s="8">
        <v>12</v>
      </c>
      <c r="L16" s="8" t="str">
        <f>M16&amp;CHOOSE(AND(M16&lt;&gt;{11,12,13})*MIN(4,MOD(M16,10))+1,"th","st","nd","rd","th")</f>
        <v>19th</v>
      </c>
      <c r="M16" s="7">
        <v>19</v>
      </c>
      <c r="N16" s="9">
        <v>5</v>
      </c>
      <c r="O16" s="8">
        <v>12.95</v>
      </c>
      <c r="P16" s="8" t="str">
        <f>Q16&amp;CHOOSE(AND(Q16&lt;&gt;{11,12,13})*MIN(4,MOD(Q16,10))+1,"th","st","nd","rd","th")</f>
        <v>10th</v>
      </c>
      <c r="Q16" s="7">
        <v>10</v>
      </c>
      <c r="R16" s="9">
        <v>4.5</v>
      </c>
      <c r="S16" s="8">
        <v>12.7</v>
      </c>
      <c r="T16" s="8" t="str">
        <f>U16&amp;CHOOSE(AND(U16&lt;&gt;{11,12,13})*MIN(4,MOD(U16,10))+1,"th","st","nd","rd","th")</f>
        <v>18th</v>
      </c>
      <c r="U16" s="7">
        <v>18</v>
      </c>
      <c r="V16" s="9">
        <v>19</v>
      </c>
      <c r="W16" s="8">
        <v>51</v>
      </c>
      <c r="X16" s="8" t="str">
        <f>Y16&amp;CHOOSE(AND(Y16&lt;&gt;{11,12,13})*MIN(4,MOD(Y16,10))+1,"th","st","nd","rd","th")</f>
        <v>15th</v>
      </c>
      <c r="Y16" s="7">
        <v>15</v>
      </c>
    </row>
    <row r="17" spans="1:25" ht="14.25" customHeight="1" x14ac:dyDescent="0.15">
      <c r="A17" s="10" t="s">
        <v>558</v>
      </c>
      <c r="B17" s="10" t="s">
        <v>557</v>
      </c>
      <c r="C17" s="10" t="s">
        <v>530</v>
      </c>
      <c r="D17" s="10" t="s">
        <v>10</v>
      </c>
      <c r="E17" s="10" t="s">
        <v>490</v>
      </c>
      <c r="F17" s="9">
        <v>5</v>
      </c>
      <c r="G17" s="8">
        <v>13.45</v>
      </c>
      <c r="H17" s="8" t="str">
        <f>I17&amp;CHOOSE(AND(I17&lt;&gt;{11,12,13})*MIN(4,MOD(I17,10))+1,"th","st","nd","rd","th")</f>
        <v>12th</v>
      </c>
      <c r="I17" s="7">
        <v>12</v>
      </c>
      <c r="J17" s="9">
        <v>5</v>
      </c>
      <c r="K17" s="8">
        <v>13.55</v>
      </c>
      <c r="L17" s="8" t="str">
        <f>M17&amp;CHOOSE(AND(M17&lt;&gt;{11,12,13})*MIN(4,MOD(M17,10))+1,"th","st","nd","rd","th")</f>
        <v>5th</v>
      </c>
      <c r="M17" s="7">
        <v>5</v>
      </c>
      <c r="N17" s="9">
        <v>4</v>
      </c>
      <c r="O17" s="8">
        <v>11.45</v>
      </c>
      <c r="P17" s="8" t="str">
        <f>Q17&amp;CHOOSE(AND(Q17&lt;&gt;{11,12,13})*MIN(4,MOD(Q17,10))+1,"th","st","nd","rd","th")</f>
        <v>24th</v>
      </c>
      <c r="Q17" s="7">
        <v>24</v>
      </c>
      <c r="R17" s="9">
        <v>4.5</v>
      </c>
      <c r="S17" s="8">
        <v>12.333299999999999</v>
      </c>
      <c r="T17" s="8" t="str">
        <f>U17&amp;CHOOSE(AND(U17&lt;&gt;{11,12,13})*MIN(4,MOD(U17,10))+1,"th","st","nd","rd","th")</f>
        <v>21st</v>
      </c>
      <c r="U17" s="7">
        <v>21</v>
      </c>
      <c r="V17" s="9">
        <v>18.5</v>
      </c>
      <c r="W17" s="8">
        <v>50.783299999999997</v>
      </c>
      <c r="X17" s="8" t="str">
        <f>Y17&amp;CHOOSE(AND(Y17&lt;&gt;{11,12,13})*MIN(4,MOD(Y17,10))+1,"th","st","nd","rd","th")</f>
        <v>16th</v>
      </c>
      <c r="Y17" s="7">
        <v>16</v>
      </c>
    </row>
    <row r="18" spans="1:25" ht="14.25" customHeight="1" x14ac:dyDescent="0.15">
      <c r="A18" s="10" t="s">
        <v>556</v>
      </c>
      <c r="B18" s="10" t="s">
        <v>555</v>
      </c>
      <c r="C18" s="10" t="s">
        <v>530</v>
      </c>
      <c r="D18" s="10" t="s">
        <v>24</v>
      </c>
      <c r="E18" s="10" t="s">
        <v>482</v>
      </c>
      <c r="F18" s="9">
        <v>5</v>
      </c>
      <c r="G18" s="8">
        <v>14.2</v>
      </c>
      <c r="H18" s="8" t="str">
        <f>I18&amp;CHOOSE(AND(I18&lt;&gt;{11,12,13})*MIN(4,MOD(I18,10))+1,"th","st","nd","rd","th")</f>
        <v>2nd</v>
      </c>
      <c r="I18" s="7">
        <v>2</v>
      </c>
      <c r="J18" s="9">
        <v>5</v>
      </c>
      <c r="K18" s="8">
        <v>12.05</v>
      </c>
      <c r="L18" s="8" t="str">
        <f>M18&amp;CHOOSE(AND(M18&lt;&gt;{11,12,13})*MIN(4,MOD(M18,10))+1,"th","st","nd","rd","th")</f>
        <v>18th</v>
      </c>
      <c r="M18" s="7">
        <v>18</v>
      </c>
      <c r="N18" s="9">
        <v>4.5</v>
      </c>
      <c r="O18" s="8">
        <v>11.45</v>
      </c>
      <c r="P18" s="8" t="str">
        <f>Q18&amp;CHOOSE(AND(Q18&lt;&gt;{11,12,13})*MIN(4,MOD(Q18,10))+1,"th","st","nd","rd","th")</f>
        <v>24th</v>
      </c>
      <c r="Q18" s="7">
        <v>24</v>
      </c>
      <c r="R18" s="9">
        <v>5</v>
      </c>
      <c r="S18" s="8">
        <v>12.8</v>
      </c>
      <c r="T18" s="8" t="str">
        <f>U18&amp;CHOOSE(AND(U18&lt;&gt;{11,12,13})*MIN(4,MOD(U18,10))+1,"th","st","nd","rd","th")</f>
        <v>16th</v>
      </c>
      <c r="U18" s="7">
        <v>16</v>
      </c>
      <c r="V18" s="9">
        <v>19.5</v>
      </c>
      <c r="W18" s="8">
        <v>50.5</v>
      </c>
      <c r="X18" s="8" t="str">
        <f>Y18&amp;CHOOSE(AND(Y18&lt;&gt;{11,12,13})*MIN(4,MOD(Y18,10))+1,"th","st","nd","rd","th")</f>
        <v>17th</v>
      </c>
      <c r="Y18" s="7">
        <v>17</v>
      </c>
    </row>
    <row r="19" spans="1:25" ht="14.25" customHeight="1" x14ac:dyDescent="0.15">
      <c r="A19" s="10" t="s">
        <v>554</v>
      </c>
      <c r="B19" s="10" t="s">
        <v>553</v>
      </c>
      <c r="C19" s="10" t="s">
        <v>530</v>
      </c>
      <c r="D19" s="10" t="s">
        <v>85</v>
      </c>
      <c r="E19" s="10"/>
      <c r="F19" s="9">
        <v>5</v>
      </c>
      <c r="G19" s="8">
        <v>11.9</v>
      </c>
      <c r="H19" s="8" t="str">
        <f>I19&amp;CHOOSE(AND(I19&lt;&gt;{11,12,13})*MIN(4,MOD(I19,10))+1,"th","st","nd","rd","th")</f>
        <v>28th</v>
      </c>
      <c r="I19" s="7">
        <v>28</v>
      </c>
      <c r="J19" s="9">
        <v>5</v>
      </c>
      <c r="K19" s="8">
        <v>11.85</v>
      </c>
      <c r="L19" s="8" t="str">
        <f>M19&amp;CHOOSE(AND(M19&lt;&gt;{11,12,13})*MIN(4,MOD(M19,10))+1,"th","st","nd","rd","th")</f>
        <v>21st</v>
      </c>
      <c r="M19" s="7">
        <v>21</v>
      </c>
      <c r="N19" s="9">
        <v>5</v>
      </c>
      <c r="O19" s="8">
        <v>13.35</v>
      </c>
      <c r="P19" s="8" t="str">
        <f>Q19&amp;CHOOSE(AND(Q19&lt;&gt;{11,12,13})*MIN(4,MOD(Q19,10))+1,"th","st","nd","rd","th")</f>
        <v>5th</v>
      </c>
      <c r="Q19" s="7">
        <v>5</v>
      </c>
      <c r="R19" s="9">
        <v>5</v>
      </c>
      <c r="S19" s="8">
        <v>13.2666</v>
      </c>
      <c r="T19" s="8" t="str">
        <f>U19&amp;CHOOSE(AND(U19&lt;&gt;{11,12,13})*MIN(4,MOD(U19,10))+1,"th","st","nd","rd","th")</f>
        <v>12th</v>
      </c>
      <c r="U19" s="7">
        <v>12</v>
      </c>
      <c r="V19" s="9">
        <v>20</v>
      </c>
      <c r="W19" s="8">
        <v>50.366599999999998</v>
      </c>
      <c r="X19" s="8" t="str">
        <f>Y19&amp;CHOOSE(AND(Y19&lt;&gt;{11,12,13})*MIN(4,MOD(Y19,10))+1,"th","st","nd","rd","th")</f>
        <v>18th</v>
      </c>
      <c r="Y19" s="7">
        <v>18</v>
      </c>
    </row>
    <row r="20" spans="1:25" ht="14.25" customHeight="1" x14ac:dyDescent="0.15">
      <c r="A20" s="10" t="s">
        <v>552</v>
      </c>
      <c r="B20" s="10" t="s">
        <v>551</v>
      </c>
      <c r="C20" s="10" t="s">
        <v>530</v>
      </c>
      <c r="D20" s="10" t="s">
        <v>5</v>
      </c>
      <c r="E20" s="10" t="s">
        <v>130</v>
      </c>
      <c r="F20" s="9">
        <v>5</v>
      </c>
      <c r="G20" s="8">
        <v>13.3</v>
      </c>
      <c r="H20" s="8" t="str">
        <f>I20&amp;CHOOSE(AND(I20&lt;&gt;{11,12,13})*MIN(4,MOD(I20,10))+1,"th","st","nd","rd","th")</f>
        <v>15th</v>
      </c>
      <c r="I20" s="7">
        <v>15</v>
      </c>
      <c r="J20" s="9">
        <v>5</v>
      </c>
      <c r="K20" s="8">
        <v>13</v>
      </c>
      <c r="L20" s="8" t="str">
        <f>M20&amp;CHOOSE(AND(M20&lt;&gt;{11,12,13})*MIN(4,MOD(M20,10))+1,"th","st","nd","rd","th")</f>
        <v>11th</v>
      </c>
      <c r="M20" s="7">
        <v>11</v>
      </c>
      <c r="N20" s="9">
        <v>5</v>
      </c>
      <c r="O20" s="8">
        <v>12.3</v>
      </c>
      <c r="P20" s="8" t="str">
        <f>Q20&amp;CHOOSE(AND(Q20&lt;&gt;{11,12,13})*MIN(4,MOD(Q20,10))+1,"th","st","nd","rd","th")</f>
        <v>17th</v>
      </c>
      <c r="Q20" s="7">
        <v>17</v>
      </c>
      <c r="R20" s="9">
        <v>5</v>
      </c>
      <c r="S20" s="8">
        <v>11.6</v>
      </c>
      <c r="T20" s="8" t="str">
        <f>U20&amp;CHOOSE(AND(U20&lt;&gt;{11,12,13})*MIN(4,MOD(U20,10))+1,"th","st","nd","rd","th")</f>
        <v>28th</v>
      </c>
      <c r="U20" s="7">
        <v>28</v>
      </c>
      <c r="V20" s="9">
        <v>20</v>
      </c>
      <c r="W20" s="8">
        <v>50.2</v>
      </c>
      <c r="X20" s="8" t="str">
        <f>Y20&amp;CHOOSE(AND(Y20&lt;&gt;{11,12,13})*MIN(4,MOD(Y20,10))+1,"th","st","nd","rd","th")</f>
        <v>19th</v>
      </c>
      <c r="Y20" s="7">
        <v>19</v>
      </c>
    </row>
    <row r="21" spans="1:25" ht="14.25" customHeight="1" x14ac:dyDescent="0.15">
      <c r="A21" s="10" t="s">
        <v>550</v>
      </c>
      <c r="B21" s="10" t="s">
        <v>549</v>
      </c>
      <c r="C21" s="10" t="s">
        <v>530</v>
      </c>
      <c r="D21" s="10" t="s">
        <v>24</v>
      </c>
      <c r="E21" s="10" t="s">
        <v>482</v>
      </c>
      <c r="F21" s="9">
        <v>5</v>
      </c>
      <c r="G21" s="8">
        <v>12.4</v>
      </c>
      <c r="H21" s="8" t="str">
        <f>I21&amp;CHOOSE(AND(I21&lt;&gt;{11,12,13})*MIN(4,MOD(I21,10))+1,"th","st","nd","rd","th")</f>
        <v>26th</v>
      </c>
      <c r="I21" s="7">
        <v>26</v>
      </c>
      <c r="J21" s="9">
        <v>5</v>
      </c>
      <c r="K21" s="8">
        <v>12.95</v>
      </c>
      <c r="L21" s="8" t="str">
        <f>M21&amp;CHOOSE(AND(M21&lt;&gt;{11,12,13})*MIN(4,MOD(M21,10))+1,"th","st","nd","rd","th")</f>
        <v>12th</v>
      </c>
      <c r="M21" s="7">
        <v>12</v>
      </c>
      <c r="N21" s="9">
        <v>5</v>
      </c>
      <c r="O21" s="8">
        <v>11.8</v>
      </c>
      <c r="P21" s="8" t="str">
        <f>Q21&amp;CHOOSE(AND(Q21&lt;&gt;{11,12,13})*MIN(4,MOD(Q21,10))+1,"th","st","nd","rd","th")</f>
        <v>20th</v>
      </c>
      <c r="Q21" s="7">
        <v>20</v>
      </c>
      <c r="R21" s="9">
        <v>4.5</v>
      </c>
      <c r="S21" s="8">
        <v>12.433299999999999</v>
      </c>
      <c r="T21" s="8" t="str">
        <f>U21&amp;CHOOSE(AND(U21&lt;&gt;{11,12,13})*MIN(4,MOD(U21,10))+1,"th","st","nd","rd","th")</f>
        <v>20th</v>
      </c>
      <c r="U21" s="7">
        <v>20</v>
      </c>
      <c r="V21" s="9">
        <v>19.5</v>
      </c>
      <c r="W21" s="8">
        <v>49.583300000000001</v>
      </c>
      <c r="X21" s="8" t="str">
        <f>Y21&amp;CHOOSE(AND(Y21&lt;&gt;{11,12,13})*MIN(4,MOD(Y21,10))+1,"th","st","nd","rd","th")</f>
        <v>20th</v>
      </c>
      <c r="Y21" s="7">
        <v>20</v>
      </c>
    </row>
    <row r="22" spans="1:25" ht="14.25" customHeight="1" x14ac:dyDescent="0.15">
      <c r="A22" s="10" t="s">
        <v>548</v>
      </c>
      <c r="B22" s="10" t="s">
        <v>547</v>
      </c>
      <c r="C22" s="10" t="s">
        <v>530</v>
      </c>
      <c r="D22" s="10" t="s">
        <v>10</v>
      </c>
      <c r="E22" s="10"/>
      <c r="F22" s="9">
        <v>5</v>
      </c>
      <c r="G22" s="8">
        <v>13.35</v>
      </c>
      <c r="H22" s="8" t="str">
        <f>I22&amp;CHOOSE(AND(I22&lt;&gt;{11,12,13})*MIN(4,MOD(I22,10))+1,"th","st","nd","rd","th")</f>
        <v>13th</v>
      </c>
      <c r="I22" s="7">
        <v>13</v>
      </c>
      <c r="J22" s="9">
        <v>4.5</v>
      </c>
      <c r="K22" s="8">
        <v>11.45</v>
      </c>
      <c r="L22" s="8" t="str">
        <f>M22&amp;CHOOSE(AND(M22&lt;&gt;{11,12,13})*MIN(4,MOD(M22,10))+1,"th","st","nd","rd","th")</f>
        <v>26th</v>
      </c>
      <c r="M22" s="7">
        <v>26</v>
      </c>
      <c r="N22" s="9">
        <v>5</v>
      </c>
      <c r="O22" s="8">
        <v>12.4</v>
      </c>
      <c r="P22" s="8" t="str">
        <f>Q22&amp;CHOOSE(AND(Q22&lt;&gt;{11,12,13})*MIN(4,MOD(Q22,10))+1,"th","st","nd","rd","th")</f>
        <v>14th</v>
      </c>
      <c r="Q22" s="7">
        <v>14</v>
      </c>
      <c r="R22" s="9">
        <v>4</v>
      </c>
      <c r="S22" s="8">
        <v>11.8666</v>
      </c>
      <c r="T22" s="8" t="str">
        <f>U22&amp;CHOOSE(AND(U22&lt;&gt;{11,12,13})*MIN(4,MOD(U22,10))+1,"th","st","nd","rd","th")</f>
        <v>26th</v>
      </c>
      <c r="U22" s="7">
        <v>26</v>
      </c>
      <c r="V22" s="9">
        <v>18.5</v>
      </c>
      <c r="W22" s="8">
        <v>49.066600000000001</v>
      </c>
      <c r="X22" s="8" t="str">
        <f>Y22&amp;CHOOSE(AND(Y22&lt;&gt;{11,12,13})*MIN(4,MOD(Y22,10))+1,"th","st","nd","rd","th")</f>
        <v>21st</v>
      </c>
      <c r="Y22" s="7">
        <v>21</v>
      </c>
    </row>
    <row r="23" spans="1:25" ht="14.25" customHeight="1" x14ac:dyDescent="0.15">
      <c r="A23" s="10" t="s">
        <v>546</v>
      </c>
      <c r="B23" s="10" t="s">
        <v>545</v>
      </c>
      <c r="C23" s="10" t="s">
        <v>530</v>
      </c>
      <c r="D23" s="10" t="s">
        <v>85</v>
      </c>
      <c r="E23" s="10" t="s">
        <v>493</v>
      </c>
      <c r="F23" s="9">
        <v>5</v>
      </c>
      <c r="G23" s="8">
        <v>12.7</v>
      </c>
      <c r="H23" s="8" t="str">
        <f>I23&amp;CHOOSE(AND(I23&lt;&gt;{11,12,13})*MIN(4,MOD(I23,10))+1,"th","st","nd","rd","th")</f>
        <v>23rd</v>
      </c>
      <c r="I23" s="7">
        <v>23</v>
      </c>
      <c r="J23" s="9">
        <v>5</v>
      </c>
      <c r="K23" s="8">
        <v>12.25</v>
      </c>
      <c r="L23" s="8" t="str">
        <f>M23&amp;CHOOSE(AND(M23&lt;&gt;{11,12,13})*MIN(4,MOD(M23,10))+1,"th","st","nd","rd","th")</f>
        <v>17th</v>
      </c>
      <c r="M23" s="7">
        <v>17</v>
      </c>
      <c r="N23" s="9">
        <v>4.5</v>
      </c>
      <c r="O23" s="8">
        <v>11.5</v>
      </c>
      <c r="P23" s="8" t="str">
        <f>Q23&amp;CHOOSE(AND(Q23&lt;&gt;{11,12,13})*MIN(4,MOD(Q23,10))+1,"th","st","nd","rd","th")</f>
        <v>23rd</v>
      </c>
      <c r="Q23" s="7">
        <v>23</v>
      </c>
      <c r="R23" s="9">
        <v>4.5</v>
      </c>
      <c r="S23" s="8">
        <v>12.066599999999999</v>
      </c>
      <c r="T23" s="8" t="str">
        <f>U23&amp;CHOOSE(AND(U23&lt;&gt;{11,12,13})*MIN(4,MOD(U23,10))+1,"th","st","nd","rd","th")</f>
        <v>25th</v>
      </c>
      <c r="U23" s="7">
        <v>25</v>
      </c>
      <c r="V23" s="9">
        <v>19</v>
      </c>
      <c r="W23" s="8">
        <v>48.516599999999997</v>
      </c>
      <c r="X23" s="8" t="str">
        <f>Y23&amp;CHOOSE(AND(Y23&lt;&gt;{11,12,13})*MIN(4,MOD(Y23,10))+1,"th","st","nd","rd","th")</f>
        <v>22nd</v>
      </c>
      <c r="Y23" s="7">
        <v>22</v>
      </c>
    </row>
    <row r="24" spans="1:25" ht="14.25" customHeight="1" x14ac:dyDescent="0.15">
      <c r="A24" s="10" t="s">
        <v>544</v>
      </c>
      <c r="B24" s="10" t="s">
        <v>543</v>
      </c>
      <c r="C24" s="10" t="s">
        <v>530</v>
      </c>
      <c r="D24" s="10" t="s">
        <v>5</v>
      </c>
      <c r="E24" s="10"/>
      <c r="F24" s="9">
        <v>5</v>
      </c>
      <c r="G24" s="8">
        <v>11.85</v>
      </c>
      <c r="H24" s="8" t="str">
        <f>I24&amp;CHOOSE(AND(I24&lt;&gt;{11,12,13})*MIN(4,MOD(I24,10))+1,"th","st","nd","rd","th")</f>
        <v>29th</v>
      </c>
      <c r="I24" s="7">
        <v>29</v>
      </c>
      <c r="J24" s="9">
        <v>4</v>
      </c>
      <c r="K24" s="8">
        <v>11.25</v>
      </c>
      <c r="L24" s="8" t="str">
        <f>M24&amp;CHOOSE(AND(M24&lt;&gt;{11,12,13})*MIN(4,MOD(M24,10))+1,"th","st","nd","rd","th")</f>
        <v>27th</v>
      </c>
      <c r="M24" s="7">
        <v>27</v>
      </c>
      <c r="N24" s="9">
        <v>5</v>
      </c>
      <c r="O24" s="8">
        <v>12.3</v>
      </c>
      <c r="P24" s="8" t="str">
        <f>Q24&amp;CHOOSE(AND(Q24&lt;&gt;{11,12,13})*MIN(4,MOD(Q24,10))+1,"th","st","nd","rd","th")</f>
        <v>17th</v>
      </c>
      <c r="Q24" s="7">
        <v>17</v>
      </c>
      <c r="R24" s="9">
        <v>5</v>
      </c>
      <c r="S24" s="8">
        <v>13.1</v>
      </c>
      <c r="T24" s="8" t="str">
        <f>U24&amp;CHOOSE(AND(U24&lt;&gt;{11,12,13})*MIN(4,MOD(U24,10))+1,"th","st","nd","rd","th")</f>
        <v>13th</v>
      </c>
      <c r="U24" s="7">
        <v>13</v>
      </c>
      <c r="V24" s="9">
        <v>19</v>
      </c>
      <c r="W24" s="8">
        <v>48.5</v>
      </c>
      <c r="X24" s="8" t="str">
        <f>Y24&amp;CHOOSE(AND(Y24&lt;&gt;{11,12,13})*MIN(4,MOD(Y24,10))+1,"th","st","nd","rd","th")</f>
        <v>23rd</v>
      </c>
      <c r="Y24" s="7">
        <v>23</v>
      </c>
    </row>
    <row r="25" spans="1:25" ht="14.25" customHeight="1" x14ac:dyDescent="0.15">
      <c r="A25" s="10" t="s">
        <v>542</v>
      </c>
      <c r="B25" s="10" t="s">
        <v>541</v>
      </c>
      <c r="C25" s="10" t="s">
        <v>530</v>
      </c>
      <c r="D25" s="10" t="s">
        <v>10</v>
      </c>
      <c r="E25" s="10"/>
      <c r="F25" s="9">
        <v>5</v>
      </c>
      <c r="G25" s="8">
        <v>12.45</v>
      </c>
      <c r="H25" s="8" t="str">
        <f>I25&amp;CHOOSE(AND(I25&lt;&gt;{11,12,13})*MIN(4,MOD(I25,10))+1,"th","st","nd","rd","th")</f>
        <v>25th</v>
      </c>
      <c r="I25" s="7">
        <v>25</v>
      </c>
      <c r="J25" s="9">
        <v>5</v>
      </c>
      <c r="K25" s="8">
        <v>11.9</v>
      </c>
      <c r="L25" s="8" t="str">
        <f>M25&amp;CHOOSE(AND(M25&lt;&gt;{11,12,13})*MIN(4,MOD(M25,10))+1,"th","st","nd","rd","th")</f>
        <v>20th</v>
      </c>
      <c r="M25" s="7">
        <v>20</v>
      </c>
      <c r="N25" s="9">
        <v>4.5</v>
      </c>
      <c r="O25" s="8">
        <v>11.65</v>
      </c>
      <c r="P25" s="8" t="str">
        <f>Q25&amp;CHOOSE(AND(Q25&lt;&gt;{11,12,13})*MIN(4,MOD(Q25,10))+1,"th","st","nd","rd","th")</f>
        <v>22nd</v>
      </c>
      <c r="Q25" s="7">
        <v>22</v>
      </c>
      <c r="R25" s="9">
        <v>5</v>
      </c>
      <c r="S25" s="8">
        <v>12.4666</v>
      </c>
      <c r="T25" s="8" t="str">
        <f>U25&amp;CHOOSE(AND(U25&lt;&gt;{11,12,13})*MIN(4,MOD(U25,10))+1,"th","st","nd","rd","th")</f>
        <v>19th</v>
      </c>
      <c r="U25" s="7">
        <v>19</v>
      </c>
      <c r="V25" s="9">
        <v>19.5</v>
      </c>
      <c r="W25" s="8">
        <v>48.4666</v>
      </c>
      <c r="X25" s="8" t="str">
        <f>Y25&amp;CHOOSE(AND(Y25&lt;&gt;{11,12,13})*MIN(4,MOD(Y25,10))+1,"th","st","nd","rd","th")</f>
        <v>24th</v>
      </c>
      <c r="Y25" s="7">
        <v>24</v>
      </c>
    </row>
    <row r="26" spans="1:25" ht="14.25" customHeight="1" x14ac:dyDescent="0.15">
      <c r="A26" s="10" t="s">
        <v>540</v>
      </c>
      <c r="B26" s="10" t="s">
        <v>539</v>
      </c>
      <c r="C26" s="10" t="s">
        <v>530</v>
      </c>
      <c r="D26" s="10" t="s">
        <v>85</v>
      </c>
      <c r="E26" s="10"/>
      <c r="F26" s="9">
        <v>5</v>
      </c>
      <c r="G26" s="8">
        <v>12.7</v>
      </c>
      <c r="H26" s="8" t="str">
        <f>I26&amp;CHOOSE(AND(I26&lt;&gt;{11,12,13})*MIN(4,MOD(I26,10))+1,"th","st","nd","rd","th")</f>
        <v>23rd</v>
      </c>
      <c r="I26" s="7">
        <v>23</v>
      </c>
      <c r="J26" s="9">
        <v>4.5</v>
      </c>
      <c r="K26" s="8">
        <v>11.6</v>
      </c>
      <c r="L26" s="8" t="str">
        <f>M26&amp;CHOOSE(AND(M26&lt;&gt;{11,12,13})*MIN(4,MOD(M26,10))+1,"th","st","nd","rd","th")</f>
        <v>24th</v>
      </c>
      <c r="M26" s="7">
        <v>24</v>
      </c>
      <c r="N26" s="9">
        <v>5</v>
      </c>
      <c r="O26" s="8">
        <v>11.85</v>
      </c>
      <c r="P26" s="8" t="str">
        <f>Q26&amp;CHOOSE(AND(Q26&lt;&gt;{11,12,13})*MIN(4,MOD(Q26,10))+1,"th","st","nd","rd","th")</f>
        <v>19th</v>
      </c>
      <c r="Q26" s="7">
        <v>19</v>
      </c>
      <c r="R26" s="9">
        <v>4.5</v>
      </c>
      <c r="S26" s="8">
        <v>12.2333</v>
      </c>
      <c r="T26" s="8" t="str">
        <f>U26&amp;CHOOSE(AND(U26&lt;&gt;{11,12,13})*MIN(4,MOD(U26,10))+1,"th","st","nd","rd","th")</f>
        <v>22nd</v>
      </c>
      <c r="U26" s="7">
        <v>22</v>
      </c>
      <c r="V26" s="9">
        <v>19</v>
      </c>
      <c r="W26" s="8">
        <v>48.383299999999998</v>
      </c>
      <c r="X26" s="8" t="str">
        <f>Y26&amp;CHOOSE(AND(Y26&lt;&gt;{11,12,13})*MIN(4,MOD(Y26,10))+1,"th","st","nd","rd","th")</f>
        <v>25th</v>
      </c>
      <c r="Y26" s="7">
        <v>25</v>
      </c>
    </row>
    <row r="27" spans="1:25" ht="14.25" customHeight="1" x14ac:dyDescent="0.15">
      <c r="A27" s="10" t="s">
        <v>538</v>
      </c>
      <c r="B27" s="10" t="s">
        <v>537</v>
      </c>
      <c r="C27" s="10" t="s">
        <v>530</v>
      </c>
      <c r="D27" s="10" t="s">
        <v>10</v>
      </c>
      <c r="E27" s="10"/>
      <c r="F27" s="9">
        <v>5</v>
      </c>
      <c r="G27" s="8">
        <v>13.3</v>
      </c>
      <c r="H27" s="8" t="str">
        <f>I27&amp;CHOOSE(AND(I27&lt;&gt;{11,12,13})*MIN(4,MOD(I27,10))+1,"th","st","nd","rd","th")</f>
        <v>15th</v>
      </c>
      <c r="I27" s="7">
        <v>15</v>
      </c>
      <c r="J27" s="9">
        <v>5</v>
      </c>
      <c r="K27" s="8">
        <v>12.45</v>
      </c>
      <c r="L27" s="8" t="str">
        <f>M27&amp;CHOOSE(AND(M27&lt;&gt;{11,12,13})*MIN(4,MOD(M27,10))+1,"th","st","nd","rd","th")</f>
        <v>15th</v>
      </c>
      <c r="M27" s="7">
        <v>15</v>
      </c>
      <c r="N27" s="9">
        <v>4.5</v>
      </c>
      <c r="O27" s="8">
        <v>10.9</v>
      </c>
      <c r="P27" s="8" t="str">
        <f>Q27&amp;CHOOSE(AND(Q27&lt;&gt;{11,12,13})*MIN(4,MOD(Q27,10))+1,"th","st","nd","rd","th")</f>
        <v>28th</v>
      </c>
      <c r="Q27" s="7">
        <v>28</v>
      </c>
      <c r="R27" s="9">
        <v>5</v>
      </c>
      <c r="S27" s="8">
        <v>11.666600000000001</v>
      </c>
      <c r="T27" s="8" t="str">
        <f>U27&amp;CHOOSE(AND(U27&lt;&gt;{11,12,13})*MIN(4,MOD(U27,10))+1,"th","st","nd","rd","th")</f>
        <v>27th</v>
      </c>
      <c r="U27" s="7">
        <v>27</v>
      </c>
      <c r="V27" s="9">
        <v>19.5</v>
      </c>
      <c r="W27" s="8">
        <v>48.316600000000001</v>
      </c>
      <c r="X27" s="8" t="str">
        <f>Y27&amp;CHOOSE(AND(Y27&lt;&gt;{11,12,13})*MIN(4,MOD(Y27,10))+1,"th","st","nd","rd","th")</f>
        <v>26th</v>
      </c>
      <c r="Y27" s="7">
        <v>26</v>
      </c>
    </row>
    <row r="28" spans="1:25" ht="14.25" customHeight="1" x14ac:dyDescent="0.15">
      <c r="A28" s="10" t="s">
        <v>536</v>
      </c>
      <c r="B28" s="10" t="s">
        <v>535</v>
      </c>
      <c r="C28" s="10" t="s">
        <v>530</v>
      </c>
      <c r="D28" s="10" t="s">
        <v>110</v>
      </c>
      <c r="E28" s="10"/>
      <c r="F28" s="9">
        <v>5</v>
      </c>
      <c r="G28" s="8">
        <v>12.35</v>
      </c>
      <c r="H28" s="8" t="str">
        <f>I28&amp;CHOOSE(AND(I28&lt;&gt;{11,12,13})*MIN(4,MOD(I28,10))+1,"th","st","nd","rd","th")</f>
        <v>27th</v>
      </c>
      <c r="I28" s="7">
        <v>27</v>
      </c>
      <c r="J28" s="9">
        <v>5</v>
      </c>
      <c r="K28" s="8">
        <v>11.25</v>
      </c>
      <c r="L28" s="8" t="str">
        <f>M28&amp;CHOOSE(AND(M28&lt;&gt;{11,12,13})*MIN(4,MOD(M28,10))+1,"th","st","nd","rd","th")</f>
        <v>27th</v>
      </c>
      <c r="M28" s="7">
        <v>27</v>
      </c>
      <c r="N28" s="9">
        <v>4.5</v>
      </c>
      <c r="O28" s="8">
        <v>11.45</v>
      </c>
      <c r="P28" s="8" t="str">
        <f>Q28&amp;CHOOSE(AND(Q28&lt;&gt;{11,12,13})*MIN(4,MOD(Q28,10))+1,"th","st","nd","rd","th")</f>
        <v>24th</v>
      </c>
      <c r="Q28" s="7">
        <v>24</v>
      </c>
      <c r="R28" s="9">
        <v>4.5</v>
      </c>
      <c r="S28" s="8">
        <v>12.2333</v>
      </c>
      <c r="T28" s="8" t="str">
        <f>U28&amp;CHOOSE(AND(U28&lt;&gt;{11,12,13})*MIN(4,MOD(U28,10))+1,"th","st","nd","rd","th")</f>
        <v>22nd</v>
      </c>
      <c r="U28" s="7">
        <v>22</v>
      </c>
      <c r="V28" s="9">
        <v>19</v>
      </c>
      <c r="W28" s="8">
        <v>47.283299999999997</v>
      </c>
      <c r="X28" s="8" t="str">
        <f>Y28&amp;CHOOSE(AND(Y28&lt;&gt;{11,12,13})*MIN(4,MOD(Y28,10))+1,"th","st","nd","rd","th")</f>
        <v>27th</v>
      </c>
      <c r="Y28" s="7">
        <v>27</v>
      </c>
    </row>
    <row r="29" spans="1:25" ht="14.25" customHeight="1" x14ac:dyDescent="0.15">
      <c r="A29" s="10" t="s">
        <v>534</v>
      </c>
      <c r="B29" s="10" t="s">
        <v>533</v>
      </c>
      <c r="C29" s="10" t="s">
        <v>530</v>
      </c>
      <c r="D29" s="10" t="s">
        <v>10</v>
      </c>
      <c r="E29" s="10"/>
      <c r="F29" s="9">
        <v>5</v>
      </c>
      <c r="G29" s="8">
        <v>13.1</v>
      </c>
      <c r="H29" s="8" t="str">
        <f>I29&amp;CHOOSE(AND(I29&lt;&gt;{11,12,13})*MIN(4,MOD(I29,10))+1,"th","st","nd","rd","th")</f>
        <v>19th</v>
      </c>
      <c r="I29" s="7">
        <v>19</v>
      </c>
      <c r="J29" s="9">
        <v>5</v>
      </c>
      <c r="K29" s="8">
        <v>11.55</v>
      </c>
      <c r="L29" s="8" t="str">
        <f>M29&amp;CHOOSE(AND(M29&lt;&gt;{11,12,13})*MIN(4,MOD(M29,10))+1,"th","st","nd","rd","th")</f>
        <v>25th</v>
      </c>
      <c r="M29" s="7">
        <v>25</v>
      </c>
      <c r="N29" s="9">
        <v>4.5</v>
      </c>
      <c r="O29" s="8">
        <v>10.95</v>
      </c>
      <c r="P29" s="8" t="str">
        <f>Q29&amp;CHOOSE(AND(Q29&lt;&gt;{11,12,13})*MIN(4,MOD(Q29,10))+1,"th","st","nd","rd","th")</f>
        <v>27th</v>
      </c>
      <c r="Q29" s="7">
        <v>27</v>
      </c>
      <c r="R29" s="9">
        <v>5</v>
      </c>
      <c r="S29" s="8">
        <v>11.4</v>
      </c>
      <c r="T29" s="8" t="str">
        <f>U29&amp;CHOOSE(AND(U29&lt;&gt;{11,12,13})*MIN(4,MOD(U29,10))+1,"th","st","nd","rd","th")</f>
        <v>29th</v>
      </c>
      <c r="U29" s="7">
        <v>29</v>
      </c>
      <c r="V29" s="9">
        <v>19.5</v>
      </c>
      <c r="W29" s="8">
        <v>47</v>
      </c>
      <c r="X29" s="8" t="str">
        <f>Y29&amp;CHOOSE(AND(Y29&lt;&gt;{11,12,13})*MIN(4,MOD(Y29,10))+1,"th","st","nd","rd","th")</f>
        <v>28th</v>
      </c>
      <c r="Y29" s="7">
        <v>28</v>
      </c>
    </row>
    <row r="30" spans="1:25" ht="14.25" customHeight="1" x14ac:dyDescent="0.15">
      <c r="A30" s="10" t="s">
        <v>532</v>
      </c>
      <c r="B30" s="10" t="s">
        <v>531</v>
      </c>
      <c r="C30" s="10" t="s">
        <v>530</v>
      </c>
      <c r="D30" s="10" t="s">
        <v>110</v>
      </c>
      <c r="E30" s="10"/>
      <c r="F30" s="9">
        <v>5</v>
      </c>
      <c r="G30" s="8">
        <v>13.1</v>
      </c>
      <c r="H30" s="8" t="str">
        <f>I30&amp;CHOOSE(AND(I30&lt;&gt;{11,12,13})*MIN(4,MOD(I30,10))+1,"th","st","nd","rd","th")</f>
        <v>19th</v>
      </c>
      <c r="I30" s="7">
        <v>19</v>
      </c>
      <c r="J30" s="9">
        <v>4</v>
      </c>
      <c r="K30" s="8">
        <v>9.3000000000000007</v>
      </c>
      <c r="L30" s="8" t="str">
        <f>M30&amp;CHOOSE(AND(M30&lt;&gt;{11,12,13})*MIN(4,MOD(M30,10))+1,"th","st","nd","rd","th")</f>
        <v>29th</v>
      </c>
      <c r="M30" s="7">
        <v>29</v>
      </c>
      <c r="N30" s="9">
        <v>5</v>
      </c>
      <c r="O30" s="8">
        <v>10.65</v>
      </c>
      <c r="P30" s="8" t="str">
        <f>Q30&amp;CHOOSE(AND(Q30&lt;&gt;{11,12,13})*MIN(4,MOD(Q30,10))+1,"th","st","nd","rd","th")</f>
        <v>29th</v>
      </c>
      <c r="Q30" s="7">
        <v>29</v>
      </c>
      <c r="R30" s="9">
        <v>5</v>
      </c>
      <c r="S30" s="8">
        <v>13.033300000000001</v>
      </c>
      <c r="T30" s="8" t="str">
        <f>U30&amp;CHOOSE(AND(U30&lt;&gt;{11,12,13})*MIN(4,MOD(U30,10))+1,"th","st","nd","rd","th")</f>
        <v>15th</v>
      </c>
      <c r="U30" s="7">
        <v>15</v>
      </c>
      <c r="V30" s="9">
        <v>19</v>
      </c>
      <c r="W30" s="8">
        <v>46.083300000000001</v>
      </c>
      <c r="X30" s="8" t="str">
        <f>Y30&amp;CHOOSE(AND(Y30&lt;&gt;{11,12,13})*MIN(4,MOD(Y30,10))+1,"th","st","nd","rd","th")</f>
        <v>29th</v>
      </c>
      <c r="Y30" s="7">
        <v>29</v>
      </c>
    </row>
    <row r="31" spans="1:25" ht="14.25" customHeight="1" x14ac:dyDescent="0.15">
      <c r="H31" s="8" t="str">
        <f>I31&amp;CHOOSE(AND(I31&lt;&gt;{11,12,13})*MIN(4,MOD(I31,10))+1,"th","st","nd","rd","th")</f>
        <v>th</v>
      </c>
      <c r="L31" s="8" t="str">
        <f>M31&amp;CHOOSE(AND(M31&lt;&gt;{11,12,13})*MIN(4,MOD(M31,10))+1,"th","st","nd","rd","th")</f>
        <v>th</v>
      </c>
      <c r="P31" s="8" t="str">
        <f>Q31&amp;CHOOSE(AND(Q31&lt;&gt;{11,12,13})*MIN(4,MOD(Q31,10))+1,"th","st","nd","rd","th")</f>
        <v>th</v>
      </c>
      <c r="T31" s="8" t="str">
        <f>U31&amp;CHOOSE(AND(U31&lt;&gt;{11,12,13})*MIN(4,MOD(U31,10))+1,"th","st","nd","rd","th")</f>
        <v>th</v>
      </c>
      <c r="X31" s="8" t="str">
        <f>Y31&amp;CHOOSE(AND(Y31&lt;&gt;{11,12,13})*MIN(4,MOD(Y31,10))+1,"th","st","nd","rd","th")</f>
        <v>th</v>
      </c>
    </row>
    <row r="32" spans="1:25" ht="14.25" customHeight="1" x14ac:dyDescent="0.15">
      <c r="H32" s="8" t="str">
        <f>I32&amp;CHOOSE(AND(I32&lt;&gt;{11,12,13})*MIN(4,MOD(I32,10))+1,"th","st","nd","rd","th")</f>
        <v>th</v>
      </c>
      <c r="L32" s="8" t="str">
        <f>M32&amp;CHOOSE(AND(M32&lt;&gt;{11,12,13})*MIN(4,MOD(M32,10))+1,"th","st","nd","rd","th")</f>
        <v>th</v>
      </c>
      <c r="P32" s="8" t="str">
        <f>Q32&amp;CHOOSE(AND(Q32&lt;&gt;{11,12,13})*MIN(4,MOD(Q32,10))+1,"th","st","nd","rd","th")</f>
        <v>th</v>
      </c>
      <c r="T32" s="8" t="str">
        <f>U32&amp;CHOOSE(AND(U32&lt;&gt;{11,12,13})*MIN(4,MOD(U32,10))+1,"th","st","nd","rd","th")</f>
        <v>th</v>
      </c>
      <c r="X32" s="8" t="str">
        <f>Y32&amp;CHOOSE(AND(Y32&lt;&gt;{11,12,13})*MIN(4,MOD(Y32,10))+1,"th","st","nd","rd","th")</f>
        <v>th</v>
      </c>
    </row>
  </sheetData>
  <pageMargins left="0.74803149606299213" right="0.74803149606299213" top="0.98425196850393704" bottom="0.98425196850393704" header="0" footer="0"/>
  <pageSetup paperSize="9" scale="95" orientation="landscape" cellComments="asDisplayed" r:id="rId1"/>
  <headerFooter alignWithMargins="0">
    <oddHeader>&amp;C&amp;14&amp;K000000South Island Championships 2019
STEP 1 under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52F6C-C70C-4A1F-A303-DC00AFD56845}">
  <sheetPr>
    <pageSetUpPr fitToPage="1"/>
  </sheetPr>
  <dimension ref="A1:T10"/>
  <sheetViews>
    <sheetView defaultGridColor="0" view="pageLayout" colorId="22" zoomScaleNormal="100" workbookViewId="0">
      <selection activeCell="A13" sqref="A13"/>
    </sheetView>
  </sheetViews>
  <sheetFormatPr defaultColWidth="10.28515625" defaultRowHeight="14.25" customHeight="1" x14ac:dyDescent="0.15"/>
  <cols>
    <col min="1" max="1" width="15" style="6" customWidth="1"/>
    <col min="2" max="2" width="7.7109375" style="6" customWidth="1"/>
    <col min="3" max="3" width="12.5703125" style="6" customWidth="1"/>
    <col min="4" max="4" width="8.710937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414</v>
      </c>
      <c r="B2" s="10" t="s">
        <v>413</v>
      </c>
      <c r="C2" s="10" t="s">
        <v>394</v>
      </c>
      <c r="D2" s="10" t="s">
        <v>27</v>
      </c>
      <c r="E2" s="10" t="s">
        <v>154</v>
      </c>
      <c r="F2" s="9">
        <v>3.5</v>
      </c>
      <c r="G2" s="8">
        <v>11.9</v>
      </c>
      <c r="H2" s="7">
        <v>4</v>
      </c>
      <c r="I2" s="9">
        <v>4.4000000000000004</v>
      </c>
      <c r="J2" s="8">
        <v>13.1</v>
      </c>
      <c r="K2" s="7">
        <v>1</v>
      </c>
      <c r="L2" s="9">
        <v>5</v>
      </c>
      <c r="M2" s="8">
        <v>13.2</v>
      </c>
      <c r="N2" s="7">
        <v>1</v>
      </c>
      <c r="O2" s="9">
        <v>4.9000000000000004</v>
      </c>
      <c r="P2" s="8">
        <v>12.9</v>
      </c>
      <c r="Q2" s="7">
        <v>2</v>
      </c>
      <c r="R2" s="9">
        <v>17.8</v>
      </c>
      <c r="S2" s="8">
        <v>51.1</v>
      </c>
      <c r="T2" s="7">
        <v>1</v>
      </c>
    </row>
    <row r="3" spans="1:20" ht="14.25" customHeight="1" x14ac:dyDescent="0.15">
      <c r="A3" s="10" t="s">
        <v>412</v>
      </c>
      <c r="B3" s="10" t="s">
        <v>411</v>
      </c>
      <c r="C3" s="10" t="s">
        <v>394</v>
      </c>
      <c r="D3" s="10" t="s">
        <v>27</v>
      </c>
      <c r="E3" s="10" t="s">
        <v>154</v>
      </c>
      <c r="F3" s="9">
        <v>3.5</v>
      </c>
      <c r="G3" s="8">
        <v>12.333299999999999</v>
      </c>
      <c r="H3" s="7">
        <v>2</v>
      </c>
      <c r="I3" s="9">
        <v>3.9</v>
      </c>
      <c r="J3" s="8">
        <v>12.2</v>
      </c>
      <c r="K3" s="7">
        <v>3</v>
      </c>
      <c r="L3" s="9">
        <v>4.8</v>
      </c>
      <c r="M3" s="8">
        <v>12</v>
      </c>
      <c r="N3" s="7">
        <v>3</v>
      </c>
      <c r="O3" s="9">
        <v>4.0999999999999996</v>
      </c>
      <c r="P3" s="8">
        <v>11.7666</v>
      </c>
      <c r="Q3" s="7">
        <v>6</v>
      </c>
      <c r="R3" s="9">
        <v>16.299999999999997</v>
      </c>
      <c r="S3" s="8">
        <v>48.299900000000001</v>
      </c>
      <c r="T3" s="7">
        <v>2</v>
      </c>
    </row>
    <row r="4" spans="1:20" ht="14.25" customHeight="1" x14ac:dyDescent="0.15">
      <c r="A4" s="10" t="s">
        <v>410</v>
      </c>
      <c r="B4" s="10" t="s">
        <v>409</v>
      </c>
      <c r="C4" s="10" t="s">
        <v>394</v>
      </c>
      <c r="D4" s="10" t="s">
        <v>27</v>
      </c>
      <c r="E4" s="10" t="s">
        <v>154</v>
      </c>
      <c r="F4" s="9">
        <v>3.5</v>
      </c>
      <c r="G4" s="8">
        <v>12.4</v>
      </c>
      <c r="H4" s="7">
        <v>1</v>
      </c>
      <c r="I4" s="9">
        <v>3.4</v>
      </c>
      <c r="J4" s="8">
        <v>10.15</v>
      </c>
      <c r="K4" s="7">
        <v>5</v>
      </c>
      <c r="L4" s="9">
        <v>4.5999999999999996</v>
      </c>
      <c r="M4" s="8">
        <v>12.85</v>
      </c>
      <c r="N4" s="7">
        <v>2</v>
      </c>
      <c r="O4" s="9">
        <v>4.2</v>
      </c>
      <c r="P4" s="8">
        <v>12.7333</v>
      </c>
      <c r="Q4" s="7">
        <v>3</v>
      </c>
      <c r="R4" s="9">
        <v>15.7</v>
      </c>
      <c r="S4" s="8">
        <v>48.133299999999998</v>
      </c>
      <c r="T4" s="7">
        <v>3</v>
      </c>
    </row>
    <row r="5" spans="1:20" ht="14.25" customHeight="1" x14ac:dyDescent="0.15">
      <c r="A5" s="10" t="s">
        <v>408</v>
      </c>
      <c r="B5" s="10" t="s">
        <v>407</v>
      </c>
      <c r="C5" s="10" t="s">
        <v>394</v>
      </c>
      <c r="D5" s="10" t="s">
        <v>5</v>
      </c>
      <c r="E5" s="10" t="s">
        <v>143</v>
      </c>
      <c r="F5" s="9">
        <v>2.5</v>
      </c>
      <c r="G5" s="8">
        <v>11.3</v>
      </c>
      <c r="H5" s="7">
        <v>7</v>
      </c>
      <c r="I5" s="9">
        <v>2.1</v>
      </c>
      <c r="J5" s="8">
        <v>10.15</v>
      </c>
      <c r="K5" s="7">
        <v>5</v>
      </c>
      <c r="L5" s="9">
        <v>3.3</v>
      </c>
      <c r="M5" s="8">
        <v>11</v>
      </c>
      <c r="N5" s="7">
        <v>6</v>
      </c>
      <c r="O5" s="9">
        <v>4.7</v>
      </c>
      <c r="P5" s="8">
        <v>12.933299999999999</v>
      </c>
      <c r="Q5" s="7">
        <v>1</v>
      </c>
      <c r="R5" s="9">
        <v>12.6</v>
      </c>
      <c r="S5" s="8">
        <v>45.383299999999998</v>
      </c>
      <c r="T5" s="7">
        <v>4</v>
      </c>
    </row>
    <row r="6" spans="1:20" ht="14.25" customHeight="1" x14ac:dyDescent="0.15">
      <c r="A6" s="10" t="s">
        <v>406</v>
      </c>
      <c r="B6" s="10" t="s">
        <v>405</v>
      </c>
      <c r="C6" s="10" t="s">
        <v>394</v>
      </c>
      <c r="D6" s="10" t="s">
        <v>85</v>
      </c>
      <c r="E6" s="10" t="s">
        <v>404</v>
      </c>
      <c r="F6" s="9">
        <v>2.5</v>
      </c>
      <c r="G6" s="8">
        <v>11.5</v>
      </c>
      <c r="H6" s="7">
        <v>5</v>
      </c>
      <c r="I6" s="9">
        <v>3.2</v>
      </c>
      <c r="J6" s="8">
        <v>11</v>
      </c>
      <c r="K6" s="7">
        <v>4</v>
      </c>
      <c r="L6" s="9">
        <v>3.6</v>
      </c>
      <c r="M6" s="8">
        <v>11.5</v>
      </c>
      <c r="N6" s="7">
        <v>4</v>
      </c>
      <c r="O6" s="9">
        <v>3.7</v>
      </c>
      <c r="P6" s="8">
        <v>11.3666</v>
      </c>
      <c r="Q6" s="7">
        <v>9</v>
      </c>
      <c r="R6" s="9">
        <v>13</v>
      </c>
      <c r="S6" s="8">
        <v>45.366599999999998</v>
      </c>
      <c r="T6" s="7">
        <v>5</v>
      </c>
    </row>
    <row r="7" spans="1:20" ht="14.25" customHeight="1" x14ac:dyDescent="0.15">
      <c r="A7" s="10" t="s">
        <v>403</v>
      </c>
      <c r="B7" s="10" t="s">
        <v>402</v>
      </c>
      <c r="C7" s="10" t="s">
        <v>394</v>
      </c>
      <c r="D7" s="10" t="s">
        <v>27</v>
      </c>
      <c r="E7" s="10"/>
      <c r="F7" s="9">
        <v>2.5</v>
      </c>
      <c r="G7" s="8">
        <v>11.4666</v>
      </c>
      <c r="H7" s="7">
        <v>6</v>
      </c>
      <c r="I7" s="9">
        <v>2.5</v>
      </c>
      <c r="J7" s="8">
        <v>9.9499999999999993</v>
      </c>
      <c r="K7" s="7">
        <v>7</v>
      </c>
      <c r="L7" s="9">
        <v>3.9</v>
      </c>
      <c r="M7" s="8">
        <v>11.5</v>
      </c>
      <c r="N7" s="7">
        <v>4</v>
      </c>
      <c r="O7" s="9">
        <v>3.9</v>
      </c>
      <c r="P7" s="8">
        <v>12.1333</v>
      </c>
      <c r="Q7" s="7">
        <v>5</v>
      </c>
      <c r="R7" s="9">
        <v>12.8</v>
      </c>
      <c r="S7" s="8">
        <v>45.049900000000001</v>
      </c>
      <c r="T7" s="7">
        <v>6</v>
      </c>
    </row>
    <row r="8" spans="1:20" ht="14.25" customHeight="1" x14ac:dyDescent="0.15">
      <c r="A8" s="10" t="s">
        <v>401</v>
      </c>
      <c r="B8" s="10" t="s">
        <v>400</v>
      </c>
      <c r="C8" s="10" t="s">
        <v>394</v>
      </c>
      <c r="D8" s="10" t="s">
        <v>20</v>
      </c>
      <c r="E8" s="10" t="s">
        <v>399</v>
      </c>
      <c r="F8" s="9">
        <v>2.5</v>
      </c>
      <c r="G8" s="8">
        <v>11.166600000000001</v>
      </c>
      <c r="H8" s="7">
        <v>8</v>
      </c>
      <c r="I8" s="9">
        <v>2.5</v>
      </c>
      <c r="J8" s="8">
        <v>9.6999999999999993</v>
      </c>
      <c r="K8" s="7">
        <v>9</v>
      </c>
      <c r="L8" s="9">
        <v>2.4</v>
      </c>
      <c r="M8" s="8">
        <v>9.6</v>
      </c>
      <c r="N8" s="7">
        <v>7</v>
      </c>
      <c r="O8" s="9">
        <v>3.3</v>
      </c>
      <c r="P8" s="8">
        <v>11.7333</v>
      </c>
      <c r="Q8" s="7">
        <v>7</v>
      </c>
      <c r="R8" s="9">
        <v>10.7</v>
      </c>
      <c r="S8" s="8">
        <v>42.1999</v>
      </c>
      <c r="T8" s="7">
        <v>7</v>
      </c>
    </row>
    <row r="9" spans="1:20" ht="14.25" customHeight="1" x14ac:dyDescent="0.15">
      <c r="A9" s="10" t="s">
        <v>398</v>
      </c>
      <c r="B9" s="10" t="s">
        <v>397</v>
      </c>
      <c r="C9" s="10" t="s">
        <v>394</v>
      </c>
      <c r="D9" s="10" t="s">
        <v>5</v>
      </c>
      <c r="E9" s="10" t="s">
        <v>143</v>
      </c>
      <c r="F9" s="9">
        <v>2.5</v>
      </c>
      <c r="G9" s="8">
        <v>10.833299999999999</v>
      </c>
      <c r="H9" s="7">
        <v>9</v>
      </c>
      <c r="I9" s="9">
        <v>2.8</v>
      </c>
      <c r="J9" s="8">
        <v>9.85</v>
      </c>
      <c r="K9" s="7">
        <v>8</v>
      </c>
      <c r="L9" s="9">
        <v>2.7</v>
      </c>
      <c r="M9" s="8">
        <v>9.4499999999999993</v>
      </c>
      <c r="N9" s="7">
        <v>8</v>
      </c>
      <c r="O9" s="9">
        <v>3.7</v>
      </c>
      <c r="P9" s="8">
        <v>11.433299999999999</v>
      </c>
      <c r="Q9" s="7">
        <v>8</v>
      </c>
      <c r="R9" s="9">
        <v>11.7</v>
      </c>
      <c r="S9" s="8">
        <v>41.566600000000001</v>
      </c>
      <c r="T9" s="7">
        <v>8</v>
      </c>
    </row>
    <row r="10" spans="1:20" ht="14.25" customHeight="1" x14ac:dyDescent="0.15">
      <c r="A10" s="10" t="s">
        <v>396</v>
      </c>
      <c r="B10" s="10" t="s">
        <v>395</v>
      </c>
      <c r="C10" s="10" t="s">
        <v>394</v>
      </c>
      <c r="D10" s="10" t="s">
        <v>27</v>
      </c>
      <c r="E10" s="10" t="s">
        <v>154</v>
      </c>
      <c r="F10" s="9">
        <v>3.5</v>
      </c>
      <c r="G10" s="8">
        <v>12.166600000000001</v>
      </c>
      <c r="H10" s="7">
        <v>3</v>
      </c>
      <c r="I10" s="9">
        <v>3.7</v>
      </c>
      <c r="J10" s="8">
        <v>12.5</v>
      </c>
      <c r="K10" s="7">
        <v>2</v>
      </c>
      <c r="L10" s="9">
        <v>0</v>
      </c>
      <c r="M10" s="8">
        <v>0</v>
      </c>
      <c r="N10" s="7">
        <v>9</v>
      </c>
      <c r="O10" s="9">
        <v>4.2</v>
      </c>
      <c r="P10" s="8">
        <v>12.566599999999999</v>
      </c>
      <c r="Q10" s="7">
        <v>4</v>
      </c>
      <c r="R10" s="9">
        <v>11.4</v>
      </c>
      <c r="S10" s="8">
        <v>37.233199999999997</v>
      </c>
      <c r="T10" s="7">
        <v>9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>&amp;C&amp;14&amp;K000000South Island Championships 2019
STEP 7 under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EB7F4-413B-4046-8690-37FA40BB60EA}">
  <sheetPr>
    <pageSetUpPr fitToPage="1"/>
  </sheetPr>
  <dimension ref="A1:T10"/>
  <sheetViews>
    <sheetView defaultGridColor="0" view="pageLayout" colorId="22" zoomScaleNormal="100" workbookViewId="0">
      <selection activeCell="A13" sqref="A13"/>
    </sheetView>
  </sheetViews>
  <sheetFormatPr defaultColWidth="10.28515625" defaultRowHeight="14.25" customHeight="1" x14ac:dyDescent="0.15"/>
  <cols>
    <col min="1" max="1" width="18.42578125" style="6" customWidth="1"/>
    <col min="2" max="2" width="7.7109375" style="6" customWidth="1"/>
    <col min="3" max="3" width="11.42578125" style="6" customWidth="1"/>
    <col min="4" max="4" width="8.42578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20" t="s">
        <v>44</v>
      </c>
      <c r="B1" s="20" t="s">
        <v>45</v>
      </c>
      <c r="C1" s="20" t="s">
        <v>43</v>
      </c>
      <c r="D1" s="20" t="s">
        <v>42</v>
      </c>
      <c r="E1" s="20" t="s">
        <v>41</v>
      </c>
      <c r="F1" s="20" t="s">
        <v>37</v>
      </c>
      <c r="G1" s="20" t="s">
        <v>40</v>
      </c>
      <c r="H1" s="20" t="s">
        <v>33</v>
      </c>
      <c r="I1" s="20" t="s">
        <v>37</v>
      </c>
      <c r="J1" s="20" t="s">
        <v>39</v>
      </c>
      <c r="K1" s="20" t="s">
        <v>33</v>
      </c>
      <c r="L1" s="20" t="s">
        <v>37</v>
      </c>
      <c r="M1" s="20" t="s">
        <v>38</v>
      </c>
      <c r="N1" s="20" t="s">
        <v>33</v>
      </c>
      <c r="O1" s="20" t="s">
        <v>37</v>
      </c>
      <c r="P1" s="20" t="s">
        <v>36</v>
      </c>
      <c r="Q1" s="20" t="s">
        <v>33</v>
      </c>
      <c r="R1" s="20" t="s">
        <v>35</v>
      </c>
      <c r="S1" s="20" t="s">
        <v>34</v>
      </c>
      <c r="T1" s="19" t="s">
        <v>33</v>
      </c>
    </row>
    <row r="2" spans="1:20" ht="14.25" customHeight="1" x14ac:dyDescent="0.15">
      <c r="A2" s="18" t="s">
        <v>433</v>
      </c>
      <c r="B2" s="18" t="s">
        <v>432</v>
      </c>
      <c r="C2" s="18" t="s">
        <v>415</v>
      </c>
      <c r="D2" s="18" t="s">
        <v>24</v>
      </c>
      <c r="E2" s="18"/>
      <c r="F2" s="17">
        <v>2.5</v>
      </c>
      <c r="G2" s="16">
        <v>11.166600000000001</v>
      </c>
      <c r="H2" s="15">
        <v>4</v>
      </c>
      <c r="I2" s="17">
        <v>4.2</v>
      </c>
      <c r="J2" s="16">
        <v>12.9</v>
      </c>
      <c r="K2" s="15">
        <v>1</v>
      </c>
      <c r="L2" s="17">
        <v>4.3</v>
      </c>
      <c r="M2" s="16">
        <v>13.05</v>
      </c>
      <c r="N2" s="15">
        <v>1</v>
      </c>
      <c r="O2" s="17">
        <v>4.5999999999999996</v>
      </c>
      <c r="P2" s="16">
        <v>12.333299999999999</v>
      </c>
      <c r="Q2" s="15">
        <v>3</v>
      </c>
      <c r="R2" s="17">
        <v>15.6</v>
      </c>
      <c r="S2" s="16">
        <v>49.4499</v>
      </c>
      <c r="T2" s="15">
        <v>1</v>
      </c>
    </row>
    <row r="3" spans="1:20" ht="14.25" customHeight="1" x14ac:dyDescent="0.15">
      <c r="A3" s="18" t="s">
        <v>431</v>
      </c>
      <c r="B3" s="18" t="s">
        <v>430</v>
      </c>
      <c r="C3" s="18" t="s">
        <v>415</v>
      </c>
      <c r="D3" s="18" t="s">
        <v>85</v>
      </c>
      <c r="E3" s="18" t="s">
        <v>404</v>
      </c>
      <c r="F3" s="17">
        <v>2.5</v>
      </c>
      <c r="G3" s="16">
        <v>11.533300000000001</v>
      </c>
      <c r="H3" s="15">
        <v>3</v>
      </c>
      <c r="I3" s="17">
        <v>3.6</v>
      </c>
      <c r="J3" s="16">
        <v>11.95</v>
      </c>
      <c r="K3" s="15">
        <v>3</v>
      </c>
      <c r="L3" s="17">
        <v>4.3</v>
      </c>
      <c r="M3" s="16">
        <v>12.7</v>
      </c>
      <c r="N3" s="15">
        <v>2</v>
      </c>
      <c r="O3" s="17">
        <v>3.7</v>
      </c>
      <c r="P3" s="16">
        <v>11.933299999999999</v>
      </c>
      <c r="Q3" s="15">
        <v>5</v>
      </c>
      <c r="R3" s="17">
        <v>14.099999999999998</v>
      </c>
      <c r="S3" s="16">
        <v>48.116599999999998</v>
      </c>
      <c r="T3" s="15">
        <v>2</v>
      </c>
    </row>
    <row r="4" spans="1:20" ht="14.25" customHeight="1" x14ac:dyDescent="0.15">
      <c r="A4" s="18" t="s">
        <v>429</v>
      </c>
      <c r="B4" s="18" t="s">
        <v>428</v>
      </c>
      <c r="C4" s="18" t="s">
        <v>415</v>
      </c>
      <c r="D4" s="18" t="s">
        <v>5</v>
      </c>
      <c r="E4" s="18" t="s">
        <v>143</v>
      </c>
      <c r="F4" s="17">
        <v>2.5</v>
      </c>
      <c r="G4" s="16">
        <v>11.7333</v>
      </c>
      <c r="H4" s="15">
        <v>2</v>
      </c>
      <c r="I4" s="17">
        <v>3.7</v>
      </c>
      <c r="J4" s="16">
        <v>12.1</v>
      </c>
      <c r="K4" s="15">
        <v>2</v>
      </c>
      <c r="L4" s="17">
        <v>3</v>
      </c>
      <c r="M4" s="16">
        <v>10.4</v>
      </c>
      <c r="N4" s="15">
        <v>7</v>
      </c>
      <c r="O4" s="17">
        <v>3.8</v>
      </c>
      <c r="P4" s="16">
        <v>12.3</v>
      </c>
      <c r="Q4" s="15">
        <v>4</v>
      </c>
      <c r="R4" s="17">
        <v>13</v>
      </c>
      <c r="S4" s="16">
        <v>46.533299999999997</v>
      </c>
      <c r="T4" s="15">
        <v>3</v>
      </c>
    </row>
    <row r="5" spans="1:20" ht="14.25" customHeight="1" x14ac:dyDescent="0.15">
      <c r="A5" s="18" t="s">
        <v>427</v>
      </c>
      <c r="B5" s="18" t="s">
        <v>426</v>
      </c>
      <c r="C5" s="18" t="s">
        <v>415</v>
      </c>
      <c r="D5" s="18" t="s">
        <v>425</v>
      </c>
      <c r="E5" s="18"/>
      <c r="F5" s="17">
        <v>2.5</v>
      </c>
      <c r="G5" s="16">
        <v>11.1</v>
      </c>
      <c r="H5" s="15">
        <v>5</v>
      </c>
      <c r="I5" s="17">
        <v>2.8</v>
      </c>
      <c r="J5" s="16">
        <v>9.8000000000000007</v>
      </c>
      <c r="K5" s="15">
        <v>7</v>
      </c>
      <c r="L5" s="17">
        <v>4</v>
      </c>
      <c r="M5" s="16">
        <v>10.5</v>
      </c>
      <c r="N5" s="15">
        <v>6</v>
      </c>
      <c r="O5" s="17">
        <v>4.3</v>
      </c>
      <c r="P5" s="16">
        <v>13</v>
      </c>
      <c r="Q5" s="15">
        <v>1</v>
      </c>
      <c r="R5" s="17">
        <v>13.600000000000001</v>
      </c>
      <c r="S5" s="16">
        <v>44.4</v>
      </c>
      <c r="T5" s="15">
        <v>4</v>
      </c>
    </row>
    <row r="6" spans="1:20" ht="14.25" customHeight="1" x14ac:dyDescent="0.15">
      <c r="A6" s="18" t="s">
        <v>424</v>
      </c>
      <c r="B6" s="18" t="s">
        <v>423</v>
      </c>
      <c r="C6" s="18" t="s">
        <v>415</v>
      </c>
      <c r="D6" s="18" t="s">
        <v>24</v>
      </c>
      <c r="E6" s="18"/>
      <c r="F6" s="17">
        <v>2.5</v>
      </c>
      <c r="G6" s="16">
        <v>12.033300000000001</v>
      </c>
      <c r="H6" s="15">
        <v>1</v>
      </c>
      <c r="I6" s="17">
        <v>2.2999999999999998</v>
      </c>
      <c r="J6" s="16">
        <v>9.85</v>
      </c>
      <c r="K6" s="15">
        <v>6</v>
      </c>
      <c r="L6" s="17">
        <v>3.3</v>
      </c>
      <c r="M6" s="16">
        <v>10.65</v>
      </c>
      <c r="N6" s="15">
        <v>4</v>
      </c>
      <c r="O6" s="17">
        <v>2.5</v>
      </c>
      <c r="P6" s="16">
        <v>9.9332999999999991</v>
      </c>
      <c r="Q6" s="15">
        <v>7</v>
      </c>
      <c r="R6" s="17">
        <v>10.6</v>
      </c>
      <c r="S6" s="16">
        <v>42.4666</v>
      </c>
      <c r="T6" s="15">
        <v>5</v>
      </c>
    </row>
    <row r="7" spans="1:20" ht="14.25" customHeight="1" x14ac:dyDescent="0.15">
      <c r="A7" s="18" t="s">
        <v>422</v>
      </c>
      <c r="B7" s="18" t="s">
        <v>421</v>
      </c>
      <c r="C7" s="18" t="s">
        <v>415</v>
      </c>
      <c r="D7" s="18" t="s">
        <v>1</v>
      </c>
      <c r="E7" s="18"/>
      <c r="F7" s="17">
        <v>2.5</v>
      </c>
      <c r="G7" s="16">
        <v>9.9332999999999991</v>
      </c>
      <c r="H7" s="15">
        <v>6</v>
      </c>
      <c r="I7" s="17">
        <v>2.5</v>
      </c>
      <c r="J7" s="16">
        <v>9.9499999999999993</v>
      </c>
      <c r="K7" s="15">
        <v>5</v>
      </c>
      <c r="L7" s="17">
        <v>3.5</v>
      </c>
      <c r="M7" s="16">
        <v>10</v>
      </c>
      <c r="N7" s="15">
        <v>8</v>
      </c>
      <c r="O7" s="17">
        <v>3.1</v>
      </c>
      <c r="P7" s="16">
        <v>11.4</v>
      </c>
      <c r="Q7" s="15">
        <v>6</v>
      </c>
      <c r="R7" s="17">
        <v>11.6</v>
      </c>
      <c r="S7" s="16">
        <v>41.283299999999997</v>
      </c>
      <c r="T7" s="15">
        <v>6</v>
      </c>
    </row>
    <row r="8" spans="1:20" ht="14.25" customHeight="1" x14ac:dyDescent="0.15">
      <c r="A8" s="18" t="s">
        <v>420</v>
      </c>
      <c r="B8" s="18" t="s">
        <v>419</v>
      </c>
      <c r="C8" s="18" t="s">
        <v>415</v>
      </c>
      <c r="D8" s="18" t="s">
        <v>1</v>
      </c>
      <c r="E8" s="18"/>
      <c r="F8" s="17">
        <v>0</v>
      </c>
      <c r="G8" s="16">
        <v>0</v>
      </c>
      <c r="H8" s="15">
        <v>8</v>
      </c>
      <c r="I8" s="17">
        <v>2.2000000000000002</v>
      </c>
      <c r="J8" s="16">
        <v>9.6999999999999993</v>
      </c>
      <c r="K8" s="15">
        <v>8</v>
      </c>
      <c r="L8" s="17">
        <v>3.2</v>
      </c>
      <c r="M8" s="16">
        <v>10.6</v>
      </c>
      <c r="N8" s="15">
        <v>5</v>
      </c>
      <c r="O8" s="17">
        <v>4</v>
      </c>
      <c r="P8" s="16">
        <v>12.8666</v>
      </c>
      <c r="Q8" s="15">
        <v>2</v>
      </c>
      <c r="R8" s="17">
        <v>9.4</v>
      </c>
      <c r="S8" s="16">
        <v>33.166600000000003</v>
      </c>
      <c r="T8" s="15">
        <v>7</v>
      </c>
    </row>
    <row r="9" spans="1:20" ht="14.25" customHeight="1" x14ac:dyDescent="0.15">
      <c r="A9" s="18" t="s">
        <v>146</v>
      </c>
      <c r="B9" s="18" t="s">
        <v>418</v>
      </c>
      <c r="C9" s="18" t="s">
        <v>415</v>
      </c>
      <c r="D9" s="18" t="s">
        <v>20</v>
      </c>
      <c r="E9" s="18" t="s">
        <v>399</v>
      </c>
      <c r="F9" s="17">
        <v>0</v>
      </c>
      <c r="G9" s="16">
        <v>0</v>
      </c>
      <c r="H9" s="15">
        <v>8</v>
      </c>
      <c r="I9" s="17">
        <v>2.5</v>
      </c>
      <c r="J9" s="16">
        <v>10.6</v>
      </c>
      <c r="K9" s="15">
        <v>4</v>
      </c>
      <c r="L9" s="17">
        <v>3.9</v>
      </c>
      <c r="M9" s="16">
        <v>12</v>
      </c>
      <c r="N9" s="15">
        <v>3</v>
      </c>
      <c r="O9" s="17">
        <v>0</v>
      </c>
      <c r="P9" s="16">
        <v>0</v>
      </c>
      <c r="Q9" s="15">
        <v>8</v>
      </c>
      <c r="R9" s="17">
        <v>6.4</v>
      </c>
      <c r="S9" s="16">
        <v>22.6</v>
      </c>
      <c r="T9" s="15">
        <v>8</v>
      </c>
    </row>
    <row r="10" spans="1:20" ht="14.25" customHeight="1" x14ac:dyDescent="0.15">
      <c r="A10" s="18" t="s">
        <v>417</v>
      </c>
      <c r="B10" s="18" t="s">
        <v>416</v>
      </c>
      <c r="C10" s="18" t="s">
        <v>415</v>
      </c>
      <c r="D10" s="18" t="s">
        <v>20</v>
      </c>
      <c r="E10" s="18" t="s">
        <v>399</v>
      </c>
      <c r="F10" s="17">
        <v>3.5</v>
      </c>
      <c r="G10" s="16">
        <v>8.7332999999999998</v>
      </c>
      <c r="H10" s="15">
        <v>7</v>
      </c>
      <c r="I10" s="17">
        <v>0</v>
      </c>
      <c r="J10" s="16">
        <v>0</v>
      </c>
      <c r="K10" s="15">
        <v>9</v>
      </c>
      <c r="L10" s="17">
        <v>0</v>
      </c>
      <c r="M10" s="16">
        <v>0</v>
      </c>
      <c r="N10" s="15">
        <v>9</v>
      </c>
      <c r="O10" s="17">
        <v>0</v>
      </c>
      <c r="P10" s="16">
        <v>0</v>
      </c>
      <c r="Q10" s="15">
        <v>8</v>
      </c>
      <c r="R10" s="17">
        <v>3.5</v>
      </c>
      <c r="S10" s="16">
        <v>8.7332999999999998</v>
      </c>
      <c r="T10" s="15">
        <v>9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>&amp;C&amp;14&amp;K000000South Island Championships 2019
STEP 7 over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F03C-8E85-4480-BF51-18EC29EE37C4}">
  <sheetPr>
    <pageSetUpPr fitToPage="1"/>
  </sheetPr>
  <dimension ref="A1:Z4"/>
  <sheetViews>
    <sheetView defaultGridColor="0" view="pageLayout" colorId="22" zoomScaleNormal="100" workbookViewId="0">
      <selection activeCell="A14" sqref="A14"/>
    </sheetView>
  </sheetViews>
  <sheetFormatPr defaultColWidth="10.28515625" defaultRowHeight="14.25" customHeight="1" x14ac:dyDescent="0.15"/>
  <cols>
    <col min="1" max="1" width="14.85546875" style="6" customWidth="1"/>
    <col min="2" max="2" width="7.7109375" style="6" customWidth="1"/>
    <col min="3" max="3" width="6.140625" style="13" customWidth="1"/>
    <col min="4" max="4" width="8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5.28515625" style="4" customWidth="1"/>
    <col min="19" max="19" width="7.28515625" style="3" customWidth="1"/>
    <col min="20" max="20" width="3.7109375" style="5" customWidth="1"/>
    <col min="21" max="21" width="5.28515625" style="4" customWidth="1"/>
    <col min="22" max="22" width="7.28515625" style="3" customWidth="1"/>
    <col min="23" max="23" width="3.7109375" style="5" customWidth="1"/>
    <col min="24" max="24" width="6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386</v>
      </c>
      <c r="B2" s="10" t="s">
        <v>385</v>
      </c>
      <c r="C2" s="14" t="s">
        <v>380</v>
      </c>
      <c r="D2" s="10" t="s">
        <v>10</v>
      </c>
      <c r="E2" s="10"/>
      <c r="F2" s="9">
        <v>5.4</v>
      </c>
      <c r="G2" s="8">
        <v>13.4666</v>
      </c>
      <c r="H2" s="7">
        <v>1</v>
      </c>
      <c r="I2" s="9">
        <v>4</v>
      </c>
      <c r="J2" s="8">
        <v>11.8</v>
      </c>
      <c r="K2" s="7">
        <v>1</v>
      </c>
      <c r="L2" s="9">
        <v>4.7</v>
      </c>
      <c r="M2" s="8">
        <v>12.933299999999999</v>
      </c>
      <c r="N2" s="7">
        <v>1</v>
      </c>
      <c r="O2" s="9">
        <v>3.3</v>
      </c>
      <c r="P2" s="8">
        <v>12.3666</v>
      </c>
      <c r="Q2" s="7">
        <v>1</v>
      </c>
      <c r="R2" s="9">
        <v>4.5</v>
      </c>
      <c r="S2" s="8">
        <v>13.033300000000001</v>
      </c>
      <c r="T2" s="7">
        <v>1</v>
      </c>
      <c r="U2" s="9">
        <v>2.7</v>
      </c>
      <c r="V2" s="8">
        <v>10.9</v>
      </c>
      <c r="W2" s="7">
        <v>2</v>
      </c>
      <c r="X2" s="9">
        <v>24.6</v>
      </c>
      <c r="Y2" s="8">
        <v>74.499799999999993</v>
      </c>
      <c r="Z2" s="7">
        <v>1</v>
      </c>
    </row>
    <row r="3" spans="1:26" ht="14.25" customHeight="1" x14ac:dyDescent="0.15">
      <c r="A3" s="10" t="s">
        <v>384</v>
      </c>
      <c r="B3" s="10" t="s">
        <v>383</v>
      </c>
      <c r="C3" s="14" t="s">
        <v>380</v>
      </c>
      <c r="D3" s="10" t="s">
        <v>5</v>
      </c>
      <c r="E3" s="10"/>
      <c r="F3" s="9">
        <v>5.3</v>
      </c>
      <c r="G3" s="8">
        <v>12.6333</v>
      </c>
      <c r="H3" s="7">
        <v>2</v>
      </c>
      <c r="I3" s="9">
        <v>3.6</v>
      </c>
      <c r="J3" s="8">
        <v>11.2</v>
      </c>
      <c r="K3" s="7">
        <v>2</v>
      </c>
      <c r="L3" s="9">
        <v>3.3</v>
      </c>
      <c r="M3" s="8">
        <v>10.8666</v>
      </c>
      <c r="N3" s="7">
        <v>2</v>
      </c>
      <c r="O3" s="9">
        <v>3.2</v>
      </c>
      <c r="P3" s="8">
        <v>11.533300000000001</v>
      </c>
      <c r="Q3" s="7">
        <v>2</v>
      </c>
      <c r="R3" s="9">
        <v>4.0999999999999996</v>
      </c>
      <c r="S3" s="8">
        <v>12.6</v>
      </c>
      <c r="T3" s="7">
        <v>2</v>
      </c>
      <c r="U3" s="9">
        <v>3.4</v>
      </c>
      <c r="V3" s="8">
        <v>11.8</v>
      </c>
      <c r="W3" s="7">
        <v>1</v>
      </c>
      <c r="X3" s="9">
        <v>22.9</v>
      </c>
      <c r="Y3" s="8">
        <v>70.633200000000002</v>
      </c>
      <c r="Z3" s="7">
        <v>2</v>
      </c>
    </row>
    <row r="4" spans="1:26" ht="14.25" customHeight="1" x14ac:dyDescent="0.15">
      <c r="A4" s="10" t="s">
        <v>382</v>
      </c>
      <c r="B4" s="10" t="s">
        <v>381</v>
      </c>
      <c r="C4" s="14" t="s">
        <v>380</v>
      </c>
      <c r="D4" s="10" t="s">
        <v>10</v>
      </c>
      <c r="E4" s="10"/>
      <c r="F4" s="9">
        <v>4.2</v>
      </c>
      <c r="G4" s="8">
        <v>11.933299999999999</v>
      </c>
      <c r="H4" s="7">
        <v>3</v>
      </c>
      <c r="I4" s="9">
        <v>3.1</v>
      </c>
      <c r="J4" s="8">
        <v>9.1999999999999993</v>
      </c>
      <c r="K4" s="7">
        <v>3</v>
      </c>
      <c r="L4" s="9">
        <v>2.9</v>
      </c>
      <c r="M4" s="8">
        <v>10.5</v>
      </c>
      <c r="N4" s="7">
        <v>3</v>
      </c>
      <c r="O4" s="9">
        <v>0</v>
      </c>
      <c r="P4" s="8">
        <v>0</v>
      </c>
      <c r="Q4" s="7">
        <v>3</v>
      </c>
      <c r="R4" s="9">
        <v>0</v>
      </c>
      <c r="S4" s="8">
        <v>0</v>
      </c>
      <c r="T4" s="7">
        <v>3</v>
      </c>
      <c r="U4" s="9">
        <v>0</v>
      </c>
      <c r="V4" s="8">
        <v>0</v>
      </c>
      <c r="W4" s="7">
        <v>3</v>
      </c>
      <c r="X4" s="9">
        <v>10.200000000000001</v>
      </c>
      <c r="Y4" s="8">
        <v>31.633299999999998</v>
      </c>
      <c r="Z4" s="7">
        <v>3</v>
      </c>
    </row>
  </sheetData>
  <pageMargins left="0.74803149606299213" right="0.74803149606299213" top="0.98425196850393704" bottom="0.98425196850393704" header="0" footer="0"/>
  <pageSetup paperSize="9" scale="85" orientation="landscape" cellComments="asDisplayed" r:id="rId1"/>
  <headerFooter alignWithMargins="0">
    <oddHeader>&amp;C&amp;14&amp;K000000South Island Championships 2019
MAG Level 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EC91-FD11-4344-A7F5-6DB3D2263357}">
  <sheetPr>
    <pageSetUpPr fitToPage="1"/>
  </sheetPr>
  <dimension ref="A1:U8"/>
  <sheetViews>
    <sheetView defaultGridColor="0" view="pageLayout" colorId="22" zoomScaleNormal="100" workbookViewId="0">
      <selection activeCell="A15" sqref="A15"/>
    </sheetView>
  </sheetViews>
  <sheetFormatPr defaultColWidth="10.28515625" defaultRowHeight="14.25" customHeight="1" x14ac:dyDescent="0.15"/>
  <cols>
    <col min="1" max="1" width="18.5703125" style="6" customWidth="1"/>
    <col min="2" max="2" width="7.7109375" style="6" customWidth="1"/>
    <col min="3" max="3" width="6.140625" style="13" customWidth="1"/>
    <col min="4" max="4" width="12.5703125" style="6" customWidth="1"/>
    <col min="5" max="5" width="7.28515625" style="6" customWidth="1"/>
    <col min="6" max="6" width="0" style="6" hidden="1" customWidth="1"/>
    <col min="7" max="7" width="5.28515625" style="4" customWidth="1"/>
    <col min="8" max="8" width="7.28515625" style="3" customWidth="1"/>
    <col min="9" max="9" width="3.7109375" style="5" customWidth="1"/>
    <col min="10" max="10" width="5.28515625" style="4" customWidth="1"/>
    <col min="11" max="11" width="7.28515625" style="3" customWidth="1"/>
    <col min="12" max="12" width="3.7109375" style="5" customWidth="1"/>
    <col min="13" max="13" width="5.28515625" style="4" customWidth="1"/>
    <col min="14" max="14" width="7.28515625" style="3" customWidth="1"/>
    <col min="15" max="15" width="3.7109375" style="5" customWidth="1"/>
    <col min="16" max="16" width="5.28515625" style="4" customWidth="1"/>
    <col min="17" max="17" width="7.28515625" style="3" customWidth="1"/>
    <col min="18" max="18" width="3.7109375" style="5" customWidth="1"/>
    <col min="19" max="19" width="6.28515625" style="4" customWidth="1"/>
    <col min="20" max="20" width="7.28515625" style="3" customWidth="1"/>
    <col min="21" max="21" width="3.7109375" style="2" customWidth="1"/>
    <col min="22" max="16384" width="10.28515625" style="1"/>
  </cols>
  <sheetData>
    <row r="1" spans="1:21" ht="12" customHeight="1" x14ac:dyDescent="0.15">
      <c r="A1" s="12" t="s">
        <v>44</v>
      </c>
      <c r="B1" s="12" t="s">
        <v>45</v>
      </c>
      <c r="C1" s="12" t="s">
        <v>109</v>
      </c>
      <c r="D1" s="12" t="s">
        <v>43</v>
      </c>
      <c r="E1" s="12" t="s">
        <v>42</v>
      </c>
      <c r="F1" s="12" t="s">
        <v>41</v>
      </c>
      <c r="G1" s="12" t="s">
        <v>37</v>
      </c>
      <c r="H1" s="12" t="s">
        <v>40</v>
      </c>
      <c r="I1" s="12" t="s">
        <v>33</v>
      </c>
      <c r="J1" s="12" t="s">
        <v>37</v>
      </c>
      <c r="K1" s="12" t="s">
        <v>39</v>
      </c>
      <c r="L1" s="12" t="s">
        <v>33</v>
      </c>
      <c r="M1" s="12" t="s">
        <v>37</v>
      </c>
      <c r="N1" s="12" t="s">
        <v>38</v>
      </c>
      <c r="O1" s="12" t="s">
        <v>33</v>
      </c>
      <c r="P1" s="12" t="s">
        <v>37</v>
      </c>
      <c r="Q1" s="12" t="s">
        <v>36</v>
      </c>
      <c r="R1" s="12" t="s">
        <v>33</v>
      </c>
      <c r="S1" s="12" t="s">
        <v>35</v>
      </c>
      <c r="T1" s="12" t="s">
        <v>34</v>
      </c>
      <c r="U1" s="11" t="s">
        <v>33</v>
      </c>
    </row>
    <row r="2" spans="1:21" ht="14.25" customHeight="1" x14ac:dyDescent="0.15">
      <c r="A2" s="10" t="s">
        <v>449</v>
      </c>
      <c r="B2" s="10" t="s">
        <v>448</v>
      </c>
      <c r="C2" s="14" t="s">
        <v>380</v>
      </c>
      <c r="D2" s="10" t="s">
        <v>434</v>
      </c>
      <c r="E2" s="10" t="s">
        <v>5</v>
      </c>
      <c r="F2" s="10" t="s">
        <v>143</v>
      </c>
      <c r="G2" s="9">
        <v>3.7</v>
      </c>
      <c r="H2" s="8">
        <v>12.067</v>
      </c>
      <c r="I2" s="7">
        <v>3</v>
      </c>
      <c r="J2" s="9">
        <v>3.3</v>
      </c>
      <c r="K2" s="8">
        <v>11.7666</v>
      </c>
      <c r="L2" s="7">
        <v>1</v>
      </c>
      <c r="M2" s="9">
        <v>4.9000000000000004</v>
      </c>
      <c r="N2" s="8">
        <v>13.1333</v>
      </c>
      <c r="O2" s="7">
        <v>1</v>
      </c>
      <c r="P2" s="9">
        <v>3.9</v>
      </c>
      <c r="Q2" s="8">
        <v>12.2333</v>
      </c>
      <c r="R2" s="7">
        <v>2</v>
      </c>
      <c r="S2" s="9">
        <v>15.8</v>
      </c>
      <c r="T2" s="8">
        <v>49.2</v>
      </c>
      <c r="U2" s="7">
        <v>1</v>
      </c>
    </row>
    <row r="3" spans="1:21" ht="14.25" customHeight="1" x14ac:dyDescent="0.15">
      <c r="A3" s="10" t="s">
        <v>447</v>
      </c>
      <c r="B3" s="10" t="s">
        <v>446</v>
      </c>
      <c r="C3" s="14" t="s">
        <v>380</v>
      </c>
      <c r="D3" s="10" t="s">
        <v>434</v>
      </c>
      <c r="E3" s="10" t="s">
        <v>5</v>
      </c>
      <c r="F3" s="10" t="s">
        <v>143</v>
      </c>
      <c r="G3" s="9">
        <v>3.7</v>
      </c>
      <c r="H3" s="8">
        <v>12.5</v>
      </c>
      <c r="I3" s="7">
        <v>1</v>
      </c>
      <c r="J3" s="9">
        <v>3.2</v>
      </c>
      <c r="K3" s="8">
        <v>11.533300000000001</v>
      </c>
      <c r="L3" s="7">
        <v>2</v>
      </c>
      <c r="M3" s="9">
        <v>4.4000000000000004</v>
      </c>
      <c r="N3" s="8">
        <v>10.2333</v>
      </c>
      <c r="O3" s="7">
        <v>5</v>
      </c>
      <c r="P3" s="9">
        <v>4.5</v>
      </c>
      <c r="Q3" s="8">
        <v>12.6</v>
      </c>
      <c r="R3" s="7">
        <v>1</v>
      </c>
      <c r="S3" s="9">
        <v>15.8</v>
      </c>
      <c r="T3" s="8">
        <v>46.866599999999998</v>
      </c>
      <c r="U3" s="7">
        <v>2</v>
      </c>
    </row>
    <row r="4" spans="1:21" ht="14.25" customHeight="1" x14ac:dyDescent="0.15">
      <c r="A4" s="10" t="s">
        <v>445</v>
      </c>
      <c r="B4" s="10" t="s">
        <v>444</v>
      </c>
      <c r="C4" s="14" t="s">
        <v>380</v>
      </c>
      <c r="D4" s="10" t="s">
        <v>443</v>
      </c>
      <c r="E4" s="10" t="s">
        <v>5</v>
      </c>
      <c r="F4" s="10" t="s">
        <v>143</v>
      </c>
      <c r="G4" s="9">
        <v>2</v>
      </c>
      <c r="H4" s="8">
        <v>10.2333</v>
      </c>
      <c r="I4" s="7">
        <v>6</v>
      </c>
      <c r="J4" s="9">
        <v>3.4</v>
      </c>
      <c r="K4" s="8">
        <v>11.2666</v>
      </c>
      <c r="L4" s="7">
        <v>3</v>
      </c>
      <c r="M4" s="9">
        <v>4.5999999999999996</v>
      </c>
      <c r="N4" s="8">
        <v>11.933299999999999</v>
      </c>
      <c r="O4" s="7">
        <v>2</v>
      </c>
      <c r="P4" s="9">
        <v>3.9</v>
      </c>
      <c r="Q4" s="8">
        <v>12.2</v>
      </c>
      <c r="R4" s="7">
        <v>3</v>
      </c>
      <c r="S4" s="9">
        <v>13.9</v>
      </c>
      <c r="T4" s="8">
        <v>45.633200000000002</v>
      </c>
      <c r="U4" s="7">
        <v>3</v>
      </c>
    </row>
    <row r="5" spans="1:21" ht="14.25" customHeight="1" x14ac:dyDescent="0.15">
      <c r="A5" s="10" t="s">
        <v>442</v>
      </c>
      <c r="B5" s="10" t="s">
        <v>441</v>
      </c>
      <c r="C5" s="14" t="s">
        <v>380</v>
      </c>
      <c r="D5" s="10" t="s">
        <v>434</v>
      </c>
      <c r="E5" s="10" t="s">
        <v>5</v>
      </c>
      <c r="F5" s="10" t="s">
        <v>143</v>
      </c>
      <c r="G5" s="9">
        <v>3.5</v>
      </c>
      <c r="H5" s="8">
        <v>12.166600000000001</v>
      </c>
      <c r="I5" s="7">
        <v>2</v>
      </c>
      <c r="J5" s="9">
        <v>2.7</v>
      </c>
      <c r="K5" s="8">
        <v>10.2666</v>
      </c>
      <c r="L5" s="7">
        <v>4</v>
      </c>
      <c r="M5" s="9">
        <v>3.5</v>
      </c>
      <c r="N5" s="8">
        <v>10.933299999999999</v>
      </c>
      <c r="O5" s="7">
        <v>4</v>
      </c>
      <c r="P5" s="9">
        <v>2.8</v>
      </c>
      <c r="Q5" s="8">
        <v>10.4666</v>
      </c>
      <c r="R5" s="7">
        <v>5</v>
      </c>
      <c r="S5" s="9">
        <v>12.5</v>
      </c>
      <c r="T5" s="8">
        <v>43.833100000000002</v>
      </c>
      <c r="U5" s="7">
        <v>4</v>
      </c>
    </row>
    <row r="6" spans="1:21" ht="14.25" customHeight="1" x14ac:dyDescent="0.15">
      <c r="A6" s="10" t="s">
        <v>440</v>
      </c>
      <c r="B6" s="10" t="s">
        <v>439</v>
      </c>
      <c r="C6" s="14" t="s">
        <v>380</v>
      </c>
      <c r="D6" s="10" t="s">
        <v>434</v>
      </c>
      <c r="E6" s="10" t="s">
        <v>161</v>
      </c>
      <c r="F6" s="10" t="s">
        <v>261</v>
      </c>
      <c r="G6" s="9">
        <v>3.7</v>
      </c>
      <c r="H6" s="8">
        <v>12.066599999999999</v>
      </c>
      <c r="I6" s="7">
        <v>3</v>
      </c>
      <c r="J6" s="9">
        <v>2.7</v>
      </c>
      <c r="K6" s="8">
        <v>8.5</v>
      </c>
      <c r="L6" s="7">
        <v>6</v>
      </c>
      <c r="M6" s="9">
        <v>3.6</v>
      </c>
      <c r="N6" s="8">
        <v>11.7333</v>
      </c>
      <c r="O6" s="7">
        <v>3</v>
      </c>
      <c r="P6" s="9">
        <v>3.3</v>
      </c>
      <c r="Q6" s="8">
        <v>9.9</v>
      </c>
      <c r="R6" s="7">
        <v>6</v>
      </c>
      <c r="S6" s="9">
        <v>13.3</v>
      </c>
      <c r="T6" s="8">
        <v>42.1999</v>
      </c>
      <c r="U6" s="7">
        <v>5</v>
      </c>
    </row>
    <row r="7" spans="1:21" ht="14.25" customHeight="1" x14ac:dyDescent="0.15">
      <c r="A7" s="10" t="s">
        <v>438</v>
      </c>
      <c r="B7" s="10" t="s">
        <v>437</v>
      </c>
      <c r="C7" s="14" t="s">
        <v>380</v>
      </c>
      <c r="D7" s="10" t="s">
        <v>434</v>
      </c>
      <c r="E7" s="10" t="s">
        <v>161</v>
      </c>
      <c r="F7" s="10" t="s">
        <v>261</v>
      </c>
      <c r="G7" s="9">
        <v>2</v>
      </c>
      <c r="H7" s="8">
        <v>11.066599999999999</v>
      </c>
      <c r="I7" s="7">
        <v>5</v>
      </c>
      <c r="J7" s="9">
        <v>2.5</v>
      </c>
      <c r="K7" s="8">
        <v>9.5333000000000006</v>
      </c>
      <c r="L7" s="7">
        <v>5</v>
      </c>
      <c r="M7" s="9">
        <v>3.7</v>
      </c>
      <c r="N7" s="8">
        <v>10.033300000000001</v>
      </c>
      <c r="O7" s="7">
        <v>6</v>
      </c>
      <c r="P7" s="9">
        <v>2.4</v>
      </c>
      <c r="Q7" s="8">
        <v>10.9</v>
      </c>
      <c r="R7" s="7">
        <v>4</v>
      </c>
      <c r="S7" s="9">
        <v>10.6</v>
      </c>
      <c r="T7" s="8">
        <v>41.533200000000001</v>
      </c>
      <c r="U7" s="7">
        <v>6</v>
      </c>
    </row>
    <row r="8" spans="1:21" ht="14.25" customHeight="1" x14ac:dyDescent="0.15">
      <c r="A8" s="10" t="s">
        <v>436</v>
      </c>
      <c r="B8" s="10" t="s">
        <v>435</v>
      </c>
      <c r="C8" s="14" t="s">
        <v>380</v>
      </c>
      <c r="D8" s="10" t="s">
        <v>434</v>
      </c>
      <c r="E8" s="10" t="s">
        <v>161</v>
      </c>
      <c r="F8" s="10" t="s">
        <v>261</v>
      </c>
      <c r="G8" s="9">
        <v>0</v>
      </c>
      <c r="H8" s="8">
        <v>0</v>
      </c>
      <c r="I8" s="7">
        <v>7</v>
      </c>
      <c r="J8" s="9">
        <v>0</v>
      </c>
      <c r="K8" s="8">
        <v>0</v>
      </c>
      <c r="L8" s="7">
        <v>7</v>
      </c>
      <c r="M8" s="9">
        <v>3.8</v>
      </c>
      <c r="N8" s="8">
        <v>8.5333000000000006</v>
      </c>
      <c r="O8" s="7">
        <v>7</v>
      </c>
      <c r="P8" s="9">
        <v>0</v>
      </c>
      <c r="Q8" s="8">
        <v>0</v>
      </c>
      <c r="R8" s="7">
        <v>7</v>
      </c>
      <c r="S8" s="9">
        <v>3.8</v>
      </c>
      <c r="T8" s="8">
        <v>8.5333000000000006</v>
      </c>
      <c r="U8" s="7">
        <v>7</v>
      </c>
    </row>
  </sheetData>
  <pageMargins left="0.74803149606299213" right="0.74803149606299213" top="0.98425196850393704" bottom="0.98425196850393704" header="0" footer="0"/>
  <pageSetup paperSize="9" scale="96" orientation="landscape" cellComments="asDisplayed" r:id="rId1"/>
  <headerFooter alignWithMargins="0">
    <oddHeader>&amp;C&amp;14&amp;K000000South Island Championships 2019
STEP 8 combined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E232C-6701-411F-8F53-CBF005D8F5A2}">
  <sheetPr>
    <pageSetUpPr fitToPage="1"/>
  </sheetPr>
  <dimension ref="A1:Z2"/>
  <sheetViews>
    <sheetView defaultGridColor="0" view="pageLayout" colorId="22" zoomScaleNormal="100" workbookViewId="0">
      <selection activeCell="A15" sqref="A15"/>
    </sheetView>
  </sheetViews>
  <sheetFormatPr defaultColWidth="10.28515625" defaultRowHeight="14.25" customHeight="1" x14ac:dyDescent="0.15"/>
  <cols>
    <col min="1" max="1" width="17" style="6" customWidth="1"/>
    <col min="2" max="2" width="7.7109375" style="6" customWidth="1"/>
    <col min="3" max="3" width="6.140625" style="13" customWidth="1"/>
    <col min="4" max="4" width="6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6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5.28515625" style="4" customWidth="1"/>
    <col min="19" max="19" width="6.28515625" style="3" customWidth="1"/>
    <col min="20" max="20" width="3.7109375" style="5" customWidth="1"/>
    <col min="21" max="21" width="5.28515625" style="4" customWidth="1"/>
    <col min="22" max="22" width="6.28515625" style="3" customWidth="1"/>
    <col min="23" max="23" width="3.7109375" style="5" customWidth="1"/>
    <col min="24" max="24" width="6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389</v>
      </c>
      <c r="B2" s="10" t="s">
        <v>388</v>
      </c>
      <c r="C2" s="14" t="s">
        <v>387</v>
      </c>
      <c r="D2" s="10" t="s">
        <v>5</v>
      </c>
      <c r="E2" s="10"/>
      <c r="F2" s="9">
        <v>7.8</v>
      </c>
      <c r="G2" s="8">
        <v>13.8</v>
      </c>
      <c r="H2" s="7">
        <v>1</v>
      </c>
      <c r="I2" s="9">
        <v>4.5</v>
      </c>
      <c r="J2" s="8">
        <v>11.533300000000001</v>
      </c>
      <c r="K2" s="7">
        <v>1</v>
      </c>
      <c r="L2" s="9">
        <v>0</v>
      </c>
      <c r="M2" s="8">
        <v>0</v>
      </c>
      <c r="N2" s="7">
        <v>0</v>
      </c>
      <c r="O2" s="9">
        <v>4.5</v>
      </c>
      <c r="P2" s="8">
        <v>13.833299999999999</v>
      </c>
      <c r="Q2" s="7">
        <v>1</v>
      </c>
      <c r="R2" s="9">
        <v>0</v>
      </c>
      <c r="S2" s="8">
        <v>0</v>
      </c>
      <c r="T2" s="7">
        <v>0</v>
      </c>
      <c r="U2" s="9">
        <v>0</v>
      </c>
      <c r="V2" s="8">
        <v>0</v>
      </c>
      <c r="W2" s="7">
        <v>0</v>
      </c>
      <c r="X2" s="9">
        <v>16.8</v>
      </c>
      <c r="Y2" s="8">
        <v>39.166600000000003</v>
      </c>
      <c r="Z2" s="7">
        <v>1</v>
      </c>
    </row>
  </sheetData>
  <pageMargins left="0.74803149606299213" right="0.74803149606299213" top="0.98425196850393704" bottom="0.98425196850393704" header="0" footer="0"/>
  <pageSetup paperSize="9" scale="86" orientation="landscape" cellComments="asDisplayed" r:id="rId1"/>
  <headerFooter alignWithMargins="0">
    <oddHeader>&amp;C&amp;14&amp;K000000South Island Championships 2019
MAG Level 9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9B200-364D-4FF4-9641-9ED816888E89}">
  <sheetPr>
    <pageSetUpPr fitToPage="1"/>
  </sheetPr>
  <dimension ref="A1:T6"/>
  <sheetViews>
    <sheetView defaultGridColor="0" view="pageLayout" colorId="22" zoomScaleNormal="100" workbookViewId="0">
      <selection activeCell="J14" sqref="J14"/>
    </sheetView>
  </sheetViews>
  <sheetFormatPr defaultColWidth="10.28515625" defaultRowHeight="14.25" customHeight="1" x14ac:dyDescent="0.15"/>
  <cols>
    <col min="1" max="1" width="15.7109375" style="6" customWidth="1"/>
    <col min="2" max="2" width="7.7109375" style="6" customWidth="1"/>
    <col min="3" max="3" width="6.140625" style="13" customWidth="1"/>
    <col min="4" max="4" width="8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459</v>
      </c>
      <c r="B2" s="10" t="s">
        <v>458</v>
      </c>
      <c r="C2" s="14" t="s">
        <v>387</v>
      </c>
      <c r="D2" s="10" t="s">
        <v>20</v>
      </c>
      <c r="E2" s="10"/>
      <c r="F2" s="9">
        <v>3.5</v>
      </c>
      <c r="G2" s="8">
        <v>12</v>
      </c>
      <c r="H2" s="7">
        <v>1</v>
      </c>
      <c r="I2" s="9">
        <v>2.5</v>
      </c>
      <c r="J2" s="8">
        <v>10.9666</v>
      </c>
      <c r="K2" s="7">
        <v>1</v>
      </c>
      <c r="L2" s="9">
        <v>4.0999999999999996</v>
      </c>
      <c r="M2" s="8">
        <v>11.8666</v>
      </c>
      <c r="N2" s="7">
        <v>2</v>
      </c>
      <c r="O2" s="9">
        <v>3.7</v>
      </c>
      <c r="P2" s="8">
        <v>11.333299999999999</v>
      </c>
      <c r="Q2" s="7">
        <v>3</v>
      </c>
      <c r="R2" s="9">
        <v>13.8</v>
      </c>
      <c r="S2" s="8">
        <v>46.166499999999999</v>
      </c>
      <c r="T2" s="7">
        <v>1</v>
      </c>
    </row>
    <row r="3" spans="1:20" ht="14.25" customHeight="1" x14ac:dyDescent="0.15">
      <c r="A3" s="10" t="s">
        <v>457</v>
      </c>
      <c r="B3" s="10" t="s">
        <v>456</v>
      </c>
      <c r="C3" s="14" t="s">
        <v>387</v>
      </c>
      <c r="D3" s="10" t="s">
        <v>1</v>
      </c>
      <c r="E3" s="10" t="s">
        <v>0</v>
      </c>
      <c r="F3" s="9">
        <v>4</v>
      </c>
      <c r="G3" s="8">
        <v>11.9666</v>
      </c>
      <c r="H3" s="7">
        <v>2</v>
      </c>
      <c r="I3" s="9">
        <v>3.3</v>
      </c>
      <c r="J3" s="8">
        <v>10.9</v>
      </c>
      <c r="K3" s="7">
        <v>2</v>
      </c>
      <c r="L3" s="9">
        <v>4.5999999999999996</v>
      </c>
      <c r="M3" s="8">
        <v>12.066599999999999</v>
      </c>
      <c r="N3" s="7">
        <v>1</v>
      </c>
      <c r="O3" s="9">
        <v>3.8</v>
      </c>
      <c r="P3" s="8">
        <v>10.9666</v>
      </c>
      <c r="Q3" s="7">
        <v>4</v>
      </c>
      <c r="R3" s="9">
        <v>15.7</v>
      </c>
      <c r="S3" s="8">
        <v>45.899799999999999</v>
      </c>
      <c r="T3" s="7">
        <v>2</v>
      </c>
    </row>
    <row r="4" spans="1:20" ht="14.25" customHeight="1" x14ac:dyDescent="0.15">
      <c r="A4" s="10" t="s">
        <v>455</v>
      </c>
      <c r="B4" s="10" t="s">
        <v>454</v>
      </c>
      <c r="C4" s="14" t="s">
        <v>387</v>
      </c>
      <c r="D4" s="10" t="s">
        <v>1</v>
      </c>
      <c r="E4" s="10" t="s">
        <v>0</v>
      </c>
      <c r="F4" s="9">
        <v>3</v>
      </c>
      <c r="G4" s="8">
        <v>10.5</v>
      </c>
      <c r="H4" s="7">
        <v>4</v>
      </c>
      <c r="I4" s="9">
        <v>2.5</v>
      </c>
      <c r="J4" s="8">
        <v>9.2332999999999998</v>
      </c>
      <c r="K4" s="7">
        <v>4</v>
      </c>
      <c r="L4" s="9">
        <v>3.6</v>
      </c>
      <c r="M4" s="8">
        <v>11.566599999999999</v>
      </c>
      <c r="N4" s="7">
        <v>3</v>
      </c>
      <c r="O4" s="9">
        <v>3.6</v>
      </c>
      <c r="P4" s="8">
        <v>11.7666</v>
      </c>
      <c r="Q4" s="7">
        <v>1</v>
      </c>
      <c r="R4" s="9">
        <v>12.7</v>
      </c>
      <c r="S4" s="8">
        <v>43.066499999999998</v>
      </c>
      <c r="T4" s="7">
        <v>3</v>
      </c>
    </row>
    <row r="5" spans="1:20" ht="14.25" customHeight="1" x14ac:dyDescent="0.15">
      <c r="A5" s="10" t="s">
        <v>453</v>
      </c>
      <c r="B5" s="10" t="s">
        <v>452</v>
      </c>
      <c r="C5" s="14" t="s">
        <v>387</v>
      </c>
      <c r="D5" s="10" t="s">
        <v>10</v>
      </c>
      <c r="E5" s="10"/>
      <c r="F5" s="9">
        <v>2</v>
      </c>
      <c r="G5" s="8">
        <v>10.4666</v>
      </c>
      <c r="H5" s="7">
        <v>5</v>
      </c>
      <c r="I5" s="9">
        <v>2.2999999999999998</v>
      </c>
      <c r="J5" s="8">
        <v>9.9665999999999997</v>
      </c>
      <c r="K5" s="7">
        <v>3</v>
      </c>
      <c r="L5" s="9">
        <v>3.4</v>
      </c>
      <c r="M5" s="8">
        <v>8.9665999999999997</v>
      </c>
      <c r="N5" s="7">
        <v>5</v>
      </c>
      <c r="O5" s="9">
        <v>3.6</v>
      </c>
      <c r="P5" s="8">
        <v>10.1</v>
      </c>
      <c r="Q5" s="7">
        <v>5</v>
      </c>
      <c r="R5" s="9">
        <v>11.299999999999999</v>
      </c>
      <c r="S5" s="8">
        <v>39.4998</v>
      </c>
      <c r="T5" s="7">
        <v>4</v>
      </c>
    </row>
    <row r="6" spans="1:20" ht="14.25" customHeight="1" x14ac:dyDescent="0.15">
      <c r="A6" s="10" t="s">
        <v>451</v>
      </c>
      <c r="B6" s="10" t="s">
        <v>450</v>
      </c>
      <c r="C6" s="14" t="s">
        <v>387</v>
      </c>
      <c r="D6" s="10" t="s">
        <v>1</v>
      </c>
      <c r="E6" s="10" t="s">
        <v>0</v>
      </c>
      <c r="F6" s="9">
        <v>3.7</v>
      </c>
      <c r="G6" s="8">
        <v>11.833299999999999</v>
      </c>
      <c r="H6" s="7">
        <v>3</v>
      </c>
      <c r="I6" s="9">
        <v>0</v>
      </c>
      <c r="J6" s="8">
        <v>0</v>
      </c>
      <c r="K6" s="7">
        <v>5</v>
      </c>
      <c r="L6" s="9">
        <v>3.5</v>
      </c>
      <c r="M6" s="8">
        <v>9.4</v>
      </c>
      <c r="N6" s="7">
        <v>4</v>
      </c>
      <c r="O6" s="9">
        <v>3.6</v>
      </c>
      <c r="P6" s="8">
        <v>11.666600000000001</v>
      </c>
      <c r="Q6" s="7">
        <v>2</v>
      </c>
      <c r="R6" s="9">
        <v>10.8</v>
      </c>
      <c r="S6" s="8">
        <v>32.899900000000002</v>
      </c>
      <c r="T6" s="7">
        <v>5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 xml:space="preserve">&amp;C&amp;14&amp;K000000South Island Championships 2019
STEP 9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69F6-74CB-4EBC-AB48-EAF659C98227}">
  <sheetPr>
    <pageSetUpPr fitToPage="1"/>
  </sheetPr>
  <dimension ref="A1:T4"/>
  <sheetViews>
    <sheetView defaultGridColor="0" view="pageLayout" colorId="22" zoomScaleNormal="100" workbookViewId="0">
      <selection activeCell="A13" sqref="A13"/>
    </sheetView>
  </sheetViews>
  <sheetFormatPr defaultColWidth="10.28515625" defaultRowHeight="14.25" customHeight="1" x14ac:dyDescent="0.15"/>
  <cols>
    <col min="1" max="1" width="14.85546875" style="6" customWidth="1"/>
    <col min="2" max="2" width="7.7109375" style="6" customWidth="1"/>
    <col min="3" max="3" width="6.140625" style="13" customWidth="1"/>
    <col min="4" max="4" width="6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6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466</v>
      </c>
      <c r="B2" s="10" t="s">
        <v>465</v>
      </c>
      <c r="C2" s="14" t="s">
        <v>460</v>
      </c>
      <c r="D2" s="10" t="s">
        <v>20</v>
      </c>
      <c r="E2" s="10"/>
      <c r="F2" s="9">
        <v>3.7</v>
      </c>
      <c r="G2" s="8">
        <v>12.1333</v>
      </c>
      <c r="H2" s="7">
        <v>2</v>
      </c>
      <c r="I2" s="9">
        <v>2.7</v>
      </c>
      <c r="J2" s="8">
        <v>9.3666</v>
      </c>
      <c r="K2" s="7">
        <v>1</v>
      </c>
      <c r="L2" s="9">
        <v>4.3</v>
      </c>
      <c r="M2" s="8">
        <v>10.166600000000001</v>
      </c>
      <c r="N2" s="7">
        <v>2</v>
      </c>
      <c r="O2" s="9">
        <v>3.9</v>
      </c>
      <c r="P2" s="8">
        <v>10.4666</v>
      </c>
      <c r="Q2" s="7">
        <v>1</v>
      </c>
      <c r="R2" s="9">
        <v>14.6</v>
      </c>
      <c r="S2" s="8">
        <v>42.133099999999999</v>
      </c>
      <c r="T2" s="7">
        <v>1</v>
      </c>
    </row>
    <row r="3" spans="1:20" ht="14.25" customHeight="1" x14ac:dyDescent="0.15">
      <c r="A3" s="10" t="s">
        <v>464</v>
      </c>
      <c r="B3" s="10" t="s">
        <v>463</v>
      </c>
      <c r="C3" s="14" t="s">
        <v>460</v>
      </c>
      <c r="D3" s="10" t="s">
        <v>1</v>
      </c>
      <c r="E3" s="10"/>
      <c r="F3" s="9">
        <v>3.7</v>
      </c>
      <c r="G3" s="8">
        <v>12.6</v>
      </c>
      <c r="H3" s="7">
        <v>1</v>
      </c>
      <c r="I3" s="9">
        <v>0</v>
      </c>
      <c r="J3" s="8">
        <v>0</v>
      </c>
      <c r="K3" s="7">
        <v>2</v>
      </c>
      <c r="L3" s="9">
        <v>4.8</v>
      </c>
      <c r="M3" s="8">
        <v>12.3666</v>
      </c>
      <c r="N3" s="7">
        <v>1</v>
      </c>
      <c r="O3" s="9">
        <v>0</v>
      </c>
      <c r="P3" s="8">
        <v>0</v>
      </c>
      <c r="Q3" s="7">
        <v>2</v>
      </c>
      <c r="R3" s="9">
        <v>8.5</v>
      </c>
      <c r="S3" s="8">
        <v>24.9666</v>
      </c>
      <c r="T3" s="7">
        <v>2</v>
      </c>
    </row>
    <row r="4" spans="1:20" ht="14.25" customHeight="1" x14ac:dyDescent="0.15">
      <c r="A4" s="10" t="s">
        <v>462</v>
      </c>
      <c r="B4" s="10" t="s">
        <v>461</v>
      </c>
      <c r="C4" s="14" t="s">
        <v>460</v>
      </c>
      <c r="D4" s="10" t="s">
        <v>5</v>
      </c>
      <c r="E4" s="10"/>
      <c r="F4" s="9">
        <v>0</v>
      </c>
      <c r="G4" s="8">
        <v>0</v>
      </c>
      <c r="H4" s="7">
        <v>3</v>
      </c>
      <c r="I4" s="9">
        <v>0</v>
      </c>
      <c r="J4" s="8">
        <v>0</v>
      </c>
      <c r="K4" s="7">
        <v>2</v>
      </c>
      <c r="L4" s="9">
        <v>0</v>
      </c>
      <c r="M4" s="8">
        <v>0</v>
      </c>
      <c r="N4" s="7">
        <v>3</v>
      </c>
      <c r="O4" s="9">
        <v>0</v>
      </c>
      <c r="P4" s="8">
        <v>0</v>
      </c>
      <c r="Q4" s="7">
        <v>2</v>
      </c>
      <c r="R4" s="9">
        <v>0</v>
      </c>
      <c r="S4" s="8">
        <v>0</v>
      </c>
      <c r="T4" s="7">
        <v>3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>&amp;C&amp;14&amp;K000000South Island Championships 2019
STEP 10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1387-2550-43F7-AD45-EA47AD4E8F53}">
  <sheetPr>
    <pageSetUpPr fitToPage="1"/>
  </sheetPr>
  <dimension ref="A1:Z3"/>
  <sheetViews>
    <sheetView defaultGridColor="0" view="pageLayout" colorId="22" zoomScaleNormal="100" workbookViewId="0">
      <selection activeCell="A15" sqref="A15"/>
    </sheetView>
  </sheetViews>
  <sheetFormatPr defaultColWidth="10.28515625" defaultRowHeight="14.25" customHeight="1" x14ac:dyDescent="0.15"/>
  <cols>
    <col min="1" max="1" width="10.28515625" style="6" customWidth="1"/>
    <col min="2" max="2" width="7.7109375" style="6" customWidth="1"/>
    <col min="3" max="3" width="6.140625" style="13" customWidth="1"/>
    <col min="4" max="4" width="8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6.28515625" style="3" customWidth="1"/>
    <col min="17" max="17" width="3.7109375" style="5" customWidth="1"/>
    <col min="18" max="18" width="5.28515625" style="4" customWidth="1"/>
    <col min="19" max="19" width="7.28515625" style="3" customWidth="1"/>
    <col min="20" max="20" width="3.7109375" style="5" customWidth="1"/>
    <col min="21" max="21" width="5.28515625" style="4" customWidth="1"/>
    <col min="22" max="22" width="6.28515625" style="3" customWidth="1"/>
    <col min="23" max="23" width="3.7109375" style="5" customWidth="1"/>
    <col min="24" max="24" width="6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393</v>
      </c>
      <c r="B2" s="10" t="s">
        <v>392</v>
      </c>
      <c r="C2" s="14" t="s">
        <v>390</v>
      </c>
      <c r="D2" s="10" t="s">
        <v>10</v>
      </c>
      <c r="E2" s="10"/>
      <c r="F2" s="9">
        <v>3.9</v>
      </c>
      <c r="G2" s="8">
        <v>12.566599999999999</v>
      </c>
      <c r="H2" s="7">
        <v>1</v>
      </c>
      <c r="I2" s="9">
        <v>3.8</v>
      </c>
      <c r="J2" s="8">
        <v>12.433299999999999</v>
      </c>
      <c r="K2" s="7">
        <v>1</v>
      </c>
      <c r="L2" s="9">
        <v>3.1</v>
      </c>
      <c r="M2" s="8">
        <v>11.6</v>
      </c>
      <c r="N2" s="7">
        <v>1</v>
      </c>
      <c r="O2" s="9">
        <v>0</v>
      </c>
      <c r="P2" s="8">
        <v>0</v>
      </c>
      <c r="Q2" s="7">
        <v>0</v>
      </c>
      <c r="R2" s="9">
        <v>3.5</v>
      </c>
      <c r="S2" s="8">
        <v>11.7333</v>
      </c>
      <c r="T2" s="7">
        <v>2</v>
      </c>
      <c r="U2" s="9">
        <v>0</v>
      </c>
      <c r="V2" s="8">
        <v>0</v>
      </c>
      <c r="W2" s="7">
        <v>0</v>
      </c>
      <c r="X2" s="9">
        <v>14.299999999999999</v>
      </c>
      <c r="Y2" s="8">
        <v>48.333199999999998</v>
      </c>
      <c r="Z2" s="7">
        <v>1</v>
      </c>
    </row>
    <row r="3" spans="1:26" ht="14.25" customHeight="1" x14ac:dyDescent="0.15">
      <c r="A3" s="10" t="s">
        <v>391</v>
      </c>
      <c r="B3" s="10"/>
      <c r="C3" s="14" t="s">
        <v>390</v>
      </c>
      <c r="D3" s="10" t="s">
        <v>10</v>
      </c>
      <c r="E3" s="10"/>
      <c r="F3" s="9">
        <v>0</v>
      </c>
      <c r="G3" s="8">
        <v>0</v>
      </c>
      <c r="H3" s="7">
        <v>2</v>
      </c>
      <c r="I3" s="9">
        <v>2.6</v>
      </c>
      <c r="J3" s="8">
        <v>10.066599999999999</v>
      </c>
      <c r="K3" s="7">
        <v>2</v>
      </c>
      <c r="L3" s="9">
        <v>3</v>
      </c>
      <c r="M3" s="8">
        <v>11.1333</v>
      </c>
      <c r="N3" s="7">
        <v>2</v>
      </c>
      <c r="O3" s="9">
        <v>0</v>
      </c>
      <c r="P3" s="8">
        <v>0</v>
      </c>
      <c r="Q3" s="7">
        <v>0</v>
      </c>
      <c r="R3" s="9">
        <v>3.2</v>
      </c>
      <c r="S3" s="8">
        <v>12.3</v>
      </c>
      <c r="T3" s="7">
        <v>1</v>
      </c>
      <c r="U3" s="9">
        <v>0</v>
      </c>
      <c r="V3" s="8">
        <v>0</v>
      </c>
      <c r="W3" s="7">
        <v>0</v>
      </c>
      <c r="X3" s="9">
        <v>8.8000000000000007</v>
      </c>
      <c r="Y3" s="8">
        <v>33.499899999999997</v>
      </c>
      <c r="Z3" s="7">
        <v>2</v>
      </c>
    </row>
  </sheetData>
  <pageMargins left="0.74803149606299213" right="0.74803149606299213" top="0.98425196850393704" bottom="0.98425196850393704" header="0" footer="0"/>
  <pageSetup paperSize="9" scale="89" orientation="landscape" cellComments="asDisplayed" r:id="rId1"/>
  <headerFooter alignWithMargins="0">
    <oddHeader>&amp;C&amp;14&amp;K000000South Island Championships 2019
MAG Under 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2DAC-3BDF-4477-B689-47EE845E176F}">
  <sheetPr>
    <pageSetUpPr fitToPage="1"/>
  </sheetPr>
  <dimension ref="A1:T4"/>
  <sheetViews>
    <sheetView tabSelected="1" defaultGridColor="0" view="pageLayout" colorId="22" zoomScaleNormal="100" workbookViewId="0">
      <selection activeCell="L10" sqref="L10"/>
    </sheetView>
  </sheetViews>
  <sheetFormatPr defaultColWidth="10.28515625" defaultRowHeight="14.25" customHeight="1" x14ac:dyDescent="0.15"/>
  <cols>
    <col min="1" max="1" width="14.42578125" style="6" customWidth="1"/>
    <col min="2" max="2" width="7.7109375" style="6" customWidth="1"/>
    <col min="3" max="3" width="6.7109375" style="13" customWidth="1"/>
    <col min="4" max="4" width="8.710937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6.28515625" style="4" customWidth="1"/>
    <col min="19" max="19" width="7.28515625" style="3" customWidth="1"/>
    <col min="20" max="20" width="3.7109375" style="2" customWidth="1"/>
    <col min="21" max="16384" width="10.28515625" style="1"/>
  </cols>
  <sheetData>
    <row r="1" spans="1:20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33</v>
      </c>
      <c r="I1" s="12" t="s">
        <v>37</v>
      </c>
      <c r="J1" s="12" t="s">
        <v>39</v>
      </c>
      <c r="K1" s="12" t="s">
        <v>33</v>
      </c>
      <c r="L1" s="12" t="s">
        <v>37</v>
      </c>
      <c r="M1" s="12" t="s">
        <v>38</v>
      </c>
      <c r="N1" s="12" t="s">
        <v>33</v>
      </c>
      <c r="O1" s="12" t="s">
        <v>37</v>
      </c>
      <c r="P1" s="12" t="s">
        <v>36</v>
      </c>
      <c r="Q1" s="12" t="s">
        <v>33</v>
      </c>
      <c r="R1" s="12" t="s">
        <v>35</v>
      </c>
      <c r="S1" s="12" t="s">
        <v>34</v>
      </c>
      <c r="T1" s="11" t="s">
        <v>33</v>
      </c>
    </row>
    <row r="2" spans="1:20" ht="14.25" customHeight="1" x14ac:dyDescent="0.15">
      <c r="A2" s="10" t="s">
        <v>472</v>
      </c>
      <c r="B2" s="10"/>
      <c r="C2" s="14" t="s">
        <v>467</v>
      </c>
      <c r="D2" s="10" t="s">
        <v>5</v>
      </c>
      <c r="E2" s="10"/>
      <c r="F2" s="9">
        <v>3.5</v>
      </c>
      <c r="G2" s="8">
        <v>12.2</v>
      </c>
      <c r="H2" s="7">
        <v>2</v>
      </c>
      <c r="I2" s="9">
        <v>3.8</v>
      </c>
      <c r="J2" s="8">
        <v>12</v>
      </c>
      <c r="K2" s="7">
        <v>1</v>
      </c>
      <c r="L2" s="9">
        <v>4.7</v>
      </c>
      <c r="M2" s="8">
        <v>11.833299999999999</v>
      </c>
      <c r="N2" s="7">
        <v>1</v>
      </c>
      <c r="O2" s="9">
        <v>3.3</v>
      </c>
      <c r="P2" s="8">
        <v>11.1</v>
      </c>
      <c r="Q2" s="7">
        <v>1</v>
      </c>
      <c r="R2" s="9">
        <v>15.3</v>
      </c>
      <c r="S2" s="8">
        <v>47.133299999999998</v>
      </c>
      <c r="T2" s="7">
        <v>1</v>
      </c>
    </row>
    <row r="3" spans="1:20" ht="14.25" customHeight="1" x14ac:dyDescent="0.15">
      <c r="A3" s="10" t="s">
        <v>471</v>
      </c>
      <c r="B3" s="10" t="s">
        <v>470</v>
      </c>
      <c r="C3" s="14" t="s">
        <v>467</v>
      </c>
      <c r="D3" s="10" t="s">
        <v>27</v>
      </c>
      <c r="E3" s="10"/>
      <c r="F3" s="9">
        <v>3.7</v>
      </c>
      <c r="G3" s="8">
        <v>12.5</v>
      </c>
      <c r="H3" s="7">
        <v>1</v>
      </c>
      <c r="I3" s="9">
        <v>1.9</v>
      </c>
      <c r="J3" s="8">
        <v>9.8000000000000007</v>
      </c>
      <c r="K3" s="7">
        <v>2</v>
      </c>
      <c r="L3" s="9">
        <v>4.5999999999999996</v>
      </c>
      <c r="M3" s="8">
        <v>11.3666</v>
      </c>
      <c r="N3" s="7">
        <v>3</v>
      </c>
      <c r="O3" s="9">
        <v>3.5</v>
      </c>
      <c r="P3" s="8">
        <v>10.4666</v>
      </c>
      <c r="Q3" s="7">
        <v>3</v>
      </c>
      <c r="R3" s="9">
        <v>13.7</v>
      </c>
      <c r="S3" s="8">
        <v>44.133200000000002</v>
      </c>
      <c r="T3" s="7">
        <v>2</v>
      </c>
    </row>
    <row r="4" spans="1:20" ht="14.25" customHeight="1" x14ac:dyDescent="0.15">
      <c r="A4" s="10" t="s">
        <v>469</v>
      </c>
      <c r="B4" s="10" t="s">
        <v>468</v>
      </c>
      <c r="C4" s="14" t="s">
        <v>467</v>
      </c>
      <c r="D4" s="10" t="s">
        <v>27</v>
      </c>
      <c r="E4" s="10"/>
      <c r="F4" s="9">
        <v>3.7</v>
      </c>
      <c r="G4" s="8">
        <v>12.2</v>
      </c>
      <c r="H4" s="7">
        <v>2</v>
      </c>
      <c r="I4" s="9">
        <v>1.6</v>
      </c>
      <c r="J4" s="8">
        <v>8.6666000000000007</v>
      </c>
      <c r="K4" s="7">
        <v>3</v>
      </c>
      <c r="L4" s="9">
        <v>4.4000000000000004</v>
      </c>
      <c r="M4" s="8">
        <v>11.7333</v>
      </c>
      <c r="N4" s="7">
        <v>2</v>
      </c>
      <c r="O4" s="9">
        <v>4.3</v>
      </c>
      <c r="P4" s="8">
        <v>10.7666</v>
      </c>
      <c r="Q4" s="7">
        <v>2</v>
      </c>
      <c r="R4" s="9">
        <v>14</v>
      </c>
      <c r="S4" s="8">
        <v>43.366500000000002</v>
      </c>
      <c r="T4" s="7">
        <v>3</v>
      </c>
    </row>
  </sheetData>
  <pageMargins left="0.74803149606299213" right="0.74803149606299213" top="0.98425196850393704" bottom="0.98425196850393704" header="0" footer="0"/>
  <pageSetup paperSize="9" orientation="landscape" cellComments="asDisplayed" r:id="rId1"/>
  <headerFooter alignWithMargins="0">
    <oddHeader>&amp;C&amp;14&amp;K000000South Island Championships 2019
Jnr International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1758-9DF3-4506-8046-E5723C38B13A}">
  <sheetPr>
    <pageSetUpPr fitToPage="1"/>
  </sheetPr>
  <dimension ref="A1:Y32"/>
  <sheetViews>
    <sheetView defaultGridColor="0" view="pageLayout" colorId="22" zoomScaleNormal="100" workbookViewId="0">
      <selection activeCell="C29" sqref="C29"/>
    </sheetView>
  </sheetViews>
  <sheetFormatPr defaultRowHeight="14.25" customHeight="1" x14ac:dyDescent="0.15"/>
  <cols>
    <col min="1" max="1" width="19.42578125" style="6" customWidth="1"/>
    <col min="2" max="2" width="7.7109375" style="6" customWidth="1"/>
    <col min="3" max="3" width="11.42578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6.28515625" style="4" customWidth="1"/>
    <col min="23" max="23" width="7.28515625" style="3" customWidth="1"/>
    <col min="24" max="24" width="7.28515625" style="3" hidden="1" customWidth="1"/>
    <col min="25" max="25" width="3.7109375" style="2" customWidth="1"/>
    <col min="26" max="256" width="10.28515625" style="1" customWidth="1"/>
    <col min="257" max="16384" width="9.140625" style="1"/>
  </cols>
  <sheetData>
    <row r="1" spans="1:25" ht="12" customHeight="1" x14ac:dyDescent="0.15">
      <c r="A1" s="20" t="s">
        <v>44</v>
      </c>
      <c r="B1" s="20" t="s">
        <v>45</v>
      </c>
      <c r="C1" s="20" t="s">
        <v>43</v>
      </c>
      <c r="D1" s="20" t="s">
        <v>42</v>
      </c>
      <c r="E1" s="20" t="s">
        <v>41</v>
      </c>
      <c r="F1" s="20" t="s">
        <v>37</v>
      </c>
      <c r="G1" s="20" t="s">
        <v>40</v>
      </c>
      <c r="H1" s="12" t="s">
        <v>529</v>
      </c>
      <c r="I1" s="20" t="s">
        <v>33</v>
      </c>
      <c r="J1" s="20" t="s">
        <v>37</v>
      </c>
      <c r="K1" s="20" t="s">
        <v>39</v>
      </c>
      <c r="L1" s="12" t="s">
        <v>529</v>
      </c>
      <c r="M1" s="20" t="s">
        <v>33</v>
      </c>
      <c r="N1" s="20" t="s">
        <v>37</v>
      </c>
      <c r="O1" s="20" t="s">
        <v>38</v>
      </c>
      <c r="P1" s="12" t="s">
        <v>529</v>
      </c>
      <c r="Q1" s="20" t="s">
        <v>33</v>
      </c>
      <c r="R1" s="20" t="s">
        <v>37</v>
      </c>
      <c r="S1" s="20" t="s">
        <v>36</v>
      </c>
      <c r="T1" s="12" t="s">
        <v>529</v>
      </c>
      <c r="U1" s="20" t="s">
        <v>33</v>
      </c>
      <c r="V1" s="20" t="s">
        <v>35</v>
      </c>
      <c r="W1" s="20" t="s">
        <v>34</v>
      </c>
      <c r="X1" s="12" t="s">
        <v>529</v>
      </c>
      <c r="Y1" s="19" t="s">
        <v>33</v>
      </c>
    </row>
    <row r="2" spans="1:25" ht="14.25" customHeight="1" x14ac:dyDescent="0.15">
      <c r="A2" s="24" t="s">
        <v>528</v>
      </c>
      <c r="B2" s="24" t="s">
        <v>527</v>
      </c>
      <c r="C2" s="24" t="s">
        <v>473</v>
      </c>
      <c r="D2" s="24" t="s">
        <v>477</v>
      </c>
      <c r="E2" s="24" t="s">
        <v>476</v>
      </c>
      <c r="F2" s="23">
        <v>5</v>
      </c>
      <c r="G2" s="22">
        <v>13.85</v>
      </c>
      <c r="H2" s="8" t="str">
        <f>I2&amp;CHOOSE(AND(I2&lt;&gt;{11,12,13})*MIN(4,MOD(I2,10))+1,"th","st","nd","rd","th")</f>
        <v>5th</v>
      </c>
      <c r="I2" s="21">
        <v>5</v>
      </c>
      <c r="J2" s="23">
        <v>5</v>
      </c>
      <c r="K2" s="22">
        <v>13.7</v>
      </c>
      <c r="L2" s="8" t="str">
        <f>M2&amp;CHOOSE(AND(M2&lt;&gt;{11,12,13})*MIN(4,MOD(M2,10))+1,"th","st","nd","rd","th")</f>
        <v>10th</v>
      </c>
      <c r="M2" s="21">
        <v>10</v>
      </c>
      <c r="N2" s="23">
        <v>5</v>
      </c>
      <c r="O2" s="22">
        <v>14.5</v>
      </c>
      <c r="P2" s="8" t="str">
        <f>Q2&amp;CHOOSE(AND(Q2&lt;&gt;{11,12,13})*MIN(4,MOD(Q2,10))+1,"th","st","nd","rd","th")</f>
        <v>1st</v>
      </c>
      <c r="Q2" s="21">
        <v>1</v>
      </c>
      <c r="R2" s="23">
        <v>5</v>
      </c>
      <c r="S2" s="22">
        <v>14.066599999999999</v>
      </c>
      <c r="T2" s="8" t="str">
        <f>U2&amp;CHOOSE(AND(U2&lt;&gt;{11,12,13})*MIN(4,MOD(U2,10))+1,"th","st","nd","rd","th")</f>
        <v>1st</v>
      </c>
      <c r="U2" s="21">
        <v>1</v>
      </c>
      <c r="V2" s="23">
        <v>20</v>
      </c>
      <c r="W2" s="22">
        <v>56.116599999999998</v>
      </c>
      <c r="X2" s="8" t="str">
        <f>Y2&amp;CHOOSE(AND(Y2&lt;&gt;{11,12,13})*MIN(4,MOD(Y2,10))+1,"th","st","nd","rd","th")</f>
        <v>1st</v>
      </c>
      <c r="Y2" s="21">
        <v>1</v>
      </c>
    </row>
    <row r="3" spans="1:25" ht="14.25" customHeight="1" x14ac:dyDescent="0.15">
      <c r="A3" s="24" t="s">
        <v>526</v>
      </c>
      <c r="B3" s="24" t="s">
        <v>525</v>
      </c>
      <c r="C3" s="24" t="s">
        <v>473</v>
      </c>
      <c r="D3" s="24" t="s">
        <v>10</v>
      </c>
      <c r="E3" s="24" t="s">
        <v>88</v>
      </c>
      <c r="F3" s="23">
        <v>5</v>
      </c>
      <c r="G3" s="22">
        <v>14.1</v>
      </c>
      <c r="H3" s="8" t="str">
        <f>I3&amp;CHOOSE(AND(I3&lt;&gt;{11,12,13})*MIN(4,MOD(I3,10))+1,"th","st","nd","rd","th")</f>
        <v>3rd</v>
      </c>
      <c r="I3" s="21">
        <v>3</v>
      </c>
      <c r="J3" s="23">
        <v>5</v>
      </c>
      <c r="K3" s="22">
        <v>14.55</v>
      </c>
      <c r="L3" s="8" t="str">
        <f>M3&amp;CHOOSE(AND(M3&lt;&gt;{11,12,13})*MIN(4,MOD(M3,10))+1,"th","st","nd","rd","th")</f>
        <v>3rd</v>
      </c>
      <c r="M3" s="21">
        <v>3</v>
      </c>
      <c r="N3" s="23">
        <v>5</v>
      </c>
      <c r="O3" s="22">
        <v>13.5</v>
      </c>
      <c r="P3" s="8" t="str">
        <f>Q3&amp;CHOOSE(AND(Q3&lt;&gt;{11,12,13})*MIN(4,MOD(Q3,10))+1,"th","st","nd","rd","th")</f>
        <v>10th</v>
      </c>
      <c r="Q3" s="21">
        <v>10</v>
      </c>
      <c r="R3" s="23">
        <v>5</v>
      </c>
      <c r="S3" s="22">
        <v>13.6</v>
      </c>
      <c r="T3" s="8" t="str">
        <f>U3&amp;CHOOSE(AND(U3&lt;&gt;{11,12,13})*MIN(4,MOD(U3,10))+1,"th","st","nd","rd","th")</f>
        <v>3rd</v>
      </c>
      <c r="U3" s="21">
        <v>3</v>
      </c>
      <c r="V3" s="23">
        <v>20</v>
      </c>
      <c r="W3" s="22">
        <v>55.75</v>
      </c>
      <c r="X3" s="8" t="str">
        <f>Y3&amp;CHOOSE(AND(Y3&lt;&gt;{11,12,13})*MIN(4,MOD(Y3,10))+1,"th","st","nd","rd","th")</f>
        <v>2nd</v>
      </c>
      <c r="Y3" s="21">
        <v>2</v>
      </c>
    </row>
    <row r="4" spans="1:25" ht="14.25" customHeight="1" x14ac:dyDescent="0.15">
      <c r="A4" s="24" t="s">
        <v>524</v>
      </c>
      <c r="B4" s="24" t="s">
        <v>523</v>
      </c>
      <c r="C4" s="24" t="s">
        <v>473</v>
      </c>
      <c r="D4" s="24" t="s">
        <v>123</v>
      </c>
      <c r="E4" s="24" t="s">
        <v>122</v>
      </c>
      <c r="F4" s="23">
        <v>5</v>
      </c>
      <c r="G4" s="22">
        <v>14.45</v>
      </c>
      <c r="H4" s="8" t="str">
        <f>I4&amp;CHOOSE(AND(I4&lt;&gt;{11,12,13})*MIN(4,MOD(I4,10))+1,"th","st","nd","rd","th")</f>
        <v>1st</v>
      </c>
      <c r="I4" s="21">
        <v>1</v>
      </c>
      <c r="J4" s="23">
        <v>5</v>
      </c>
      <c r="K4" s="22">
        <v>14.55</v>
      </c>
      <c r="L4" s="8" t="str">
        <f>M4&amp;CHOOSE(AND(M4&lt;&gt;{11,12,13})*MIN(4,MOD(M4,10))+1,"th","st","nd","rd","th")</f>
        <v>3rd</v>
      </c>
      <c r="M4" s="21">
        <v>3</v>
      </c>
      <c r="N4" s="23">
        <v>5</v>
      </c>
      <c r="O4" s="22">
        <v>13.75</v>
      </c>
      <c r="P4" s="8" t="str">
        <f>Q4&amp;CHOOSE(AND(Q4&lt;&gt;{11,12,13})*MIN(4,MOD(Q4,10))+1,"th","st","nd","rd","th")</f>
        <v>6th</v>
      </c>
      <c r="Q4" s="21">
        <v>6</v>
      </c>
      <c r="R4" s="23">
        <v>4.5</v>
      </c>
      <c r="S4" s="22">
        <v>12.9</v>
      </c>
      <c r="T4" s="8" t="str">
        <f>U4&amp;CHOOSE(AND(U4&lt;&gt;{11,12,13})*MIN(4,MOD(U4,10))+1,"th","st","nd","rd","th")</f>
        <v>11th</v>
      </c>
      <c r="U4" s="21">
        <v>11</v>
      </c>
      <c r="V4" s="23">
        <v>19.5</v>
      </c>
      <c r="W4" s="22">
        <v>55.65</v>
      </c>
      <c r="X4" s="8" t="str">
        <f>Y4&amp;CHOOSE(AND(Y4&lt;&gt;{11,12,13})*MIN(4,MOD(Y4,10))+1,"th","st","nd","rd","th")</f>
        <v>3rd</v>
      </c>
      <c r="Y4" s="21">
        <v>3</v>
      </c>
    </row>
    <row r="5" spans="1:25" ht="14.25" customHeight="1" x14ac:dyDescent="0.15">
      <c r="A5" s="24" t="s">
        <v>522</v>
      </c>
      <c r="B5" s="24" t="s">
        <v>521</v>
      </c>
      <c r="C5" s="24" t="s">
        <v>473</v>
      </c>
      <c r="D5" s="24" t="s">
        <v>10</v>
      </c>
      <c r="E5" s="24" t="s">
        <v>88</v>
      </c>
      <c r="F5" s="23">
        <v>5</v>
      </c>
      <c r="G5" s="22">
        <v>13.65</v>
      </c>
      <c r="H5" s="8" t="str">
        <f>I5&amp;CHOOSE(AND(I5&lt;&gt;{11,12,13})*MIN(4,MOD(I5,10))+1,"th","st","nd","rd","th")</f>
        <v>11th</v>
      </c>
      <c r="I5" s="21">
        <v>11</v>
      </c>
      <c r="J5" s="23">
        <v>5</v>
      </c>
      <c r="K5" s="22">
        <v>14.6</v>
      </c>
      <c r="L5" s="8" t="str">
        <f>M5&amp;CHOOSE(AND(M5&lt;&gt;{11,12,13})*MIN(4,MOD(M5,10))+1,"th","st","nd","rd","th")</f>
        <v>2nd</v>
      </c>
      <c r="M5" s="21">
        <v>2</v>
      </c>
      <c r="N5" s="23">
        <v>5</v>
      </c>
      <c r="O5" s="22">
        <v>13.65</v>
      </c>
      <c r="P5" s="8" t="str">
        <f>Q5&amp;CHOOSE(AND(Q5&lt;&gt;{11,12,13})*MIN(4,MOD(Q5,10))+1,"th","st","nd","rd","th")</f>
        <v>7th</v>
      </c>
      <c r="Q5" s="21">
        <v>7</v>
      </c>
      <c r="R5" s="23">
        <v>5</v>
      </c>
      <c r="S5" s="22">
        <v>13.7</v>
      </c>
      <c r="T5" s="8" t="str">
        <f>U5&amp;CHOOSE(AND(U5&lt;&gt;{11,12,13})*MIN(4,MOD(U5,10))+1,"th","st","nd","rd","th")</f>
        <v>2nd</v>
      </c>
      <c r="U5" s="21">
        <v>2</v>
      </c>
      <c r="V5" s="23">
        <v>20</v>
      </c>
      <c r="W5" s="22">
        <v>55.6</v>
      </c>
      <c r="X5" s="8" t="str">
        <f>Y5&amp;CHOOSE(AND(Y5&lt;&gt;{11,12,13})*MIN(4,MOD(Y5,10))+1,"th","st","nd","rd","th")</f>
        <v>4th</v>
      </c>
      <c r="Y5" s="21">
        <v>4</v>
      </c>
    </row>
    <row r="6" spans="1:25" ht="14.25" customHeight="1" x14ac:dyDescent="0.15">
      <c r="A6" s="24" t="s">
        <v>520</v>
      </c>
      <c r="B6" s="24" t="s">
        <v>519</v>
      </c>
      <c r="C6" s="24" t="s">
        <v>473</v>
      </c>
      <c r="D6" s="24" t="s">
        <v>123</v>
      </c>
      <c r="E6" s="24" t="s">
        <v>122</v>
      </c>
      <c r="F6" s="23">
        <v>5</v>
      </c>
      <c r="G6" s="22">
        <v>14.1</v>
      </c>
      <c r="H6" s="8" t="str">
        <f>I6&amp;CHOOSE(AND(I6&lt;&gt;{11,12,13})*MIN(4,MOD(I6,10))+1,"th","st","nd","rd","th")</f>
        <v>3rd</v>
      </c>
      <c r="I6" s="21">
        <v>3</v>
      </c>
      <c r="J6" s="23">
        <v>5</v>
      </c>
      <c r="K6" s="22">
        <v>14</v>
      </c>
      <c r="L6" s="8" t="str">
        <f>M6&amp;CHOOSE(AND(M6&lt;&gt;{11,12,13})*MIN(4,MOD(M6,10))+1,"th","st","nd","rd","th")</f>
        <v>6th</v>
      </c>
      <c r="M6" s="21">
        <v>6</v>
      </c>
      <c r="N6" s="23">
        <v>5</v>
      </c>
      <c r="O6" s="22">
        <v>14.2</v>
      </c>
      <c r="P6" s="8" t="str">
        <f>Q6&amp;CHOOSE(AND(Q6&lt;&gt;{11,12,13})*MIN(4,MOD(Q6,10))+1,"th","st","nd","rd","th")</f>
        <v>2nd</v>
      </c>
      <c r="Q6" s="21">
        <v>2</v>
      </c>
      <c r="R6" s="23">
        <v>4.5</v>
      </c>
      <c r="S6" s="22">
        <v>13.2666</v>
      </c>
      <c r="T6" s="8" t="str">
        <f>U6&amp;CHOOSE(AND(U6&lt;&gt;{11,12,13})*MIN(4,MOD(U6,10))+1,"th","st","nd","rd","th")</f>
        <v>7th</v>
      </c>
      <c r="U6" s="21">
        <v>7</v>
      </c>
      <c r="V6" s="23">
        <v>19.5</v>
      </c>
      <c r="W6" s="22">
        <v>55.566600000000001</v>
      </c>
      <c r="X6" s="8" t="str">
        <f>Y6&amp;CHOOSE(AND(Y6&lt;&gt;{11,12,13})*MIN(4,MOD(Y6,10))+1,"th","st","nd","rd","th")</f>
        <v>5th</v>
      </c>
      <c r="Y6" s="21">
        <v>5</v>
      </c>
    </row>
    <row r="7" spans="1:25" ht="14.25" customHeight="1" x14ac:dyDescent="0.15">
      <c r="A7" s="24" t="s">
        <v>518</v>
      </c>
      <c r="B7" s="24" t="s">
        <v>517</v>
      </c>
      <c r="C7" s="24" t="s">
        <v>473</v>
      </c>
      <c r="D7" s="24" t="s">
        <v>10</v>
      </c>
      <c r="E7" s="24" t="s">
        <v>88</v>
      </c>
      <c r="F7" s="23">
        <v>5</v>
      </c>
      <c r="G7" s="22">
        <v>13.7</v>
      </c>
      <c r="H7" s="8" t="str">
        <f>I7&amp;CHOOSE(AND(I7&lt;&gt;{11,12,13})*MIN(4,MOD(I7,10))+1,"th","st","nd","rd","th")</f>
        <v>9th</v>
      </c>
      <c r="I7" s="21">
        <v>9</v>
      </c>
      <c r="J7" s="23">
        <v>5</v>
      </c>
      <c r="K7" s="22">
        <v>14.45</v>
      </c>
      <c r="L7" s="8" t="str">
        <f>M7&amp;CHOOSE(AND(M7&lt;&gt;{11,12,13})*MIN(4,MOD(M7,10))+1,"th","st","nd","rd","th")</f>
        <v>5th</v>
      </c>
      <c r="M7" s="21">
        <v>5</v>
      </c>
      <c r="N7" s="23">
        <v>5</v>
      </c>
      <c r="O7" s="22">
        <v>14.05</v>
      </c>
      <c r="P7" s="8" t="str">
        <f>Q7&amp;CHOOSE(AND(Q7&lt;&gt;{11,12,13})*MIN(4,MOD(Q7,10))+1,"th","st","nd","rd","th")</f>
        <v>3rd</v>
      </c>
      <c r="Q7" s="21">
        <v>3</v>
      </c>
      <c r="R7" s="23">
        <v>5</v>
      </c>
      <c r="S7" s="22">
        <v>13.1333</v>
      </c>
      <c r="T7" s="8" t="str">
        <f>U7&amp;CHOOSE(AND(U7&lt;&gt;{11,12,13})*MIN(4,MOD(U7,10))+1,"th","st","nd","rd","th")</f>
        <v>8th</v>
      </c>
      <c r="U7" s="21">
        <v>8</v>
      </c>
      <c r="V7" s="23">
        <v>20</v>
      </c>
      <c r="W7" s="22">
        <v>55.333300000000001</v>
      </c>
      <c r="X7" s="8" t="str">
        <f>Y7&amp;CHOOSE(AND(Y7&lt;&gt;{11,12,13})*MIN(4,MOD(Y7,10))+1,"th","st","nd","rd","th")</f>
        <v>6th</v>
      </c>
      <c r="Y7" s="21">
        <v>6</v>
      </c>
    </row>
    <row r="8" spans="1:25" ht="14.25" customHeight="1" x14ac:dyDescent="0.15">
      <c r="A8" s="24" t="s">
        <v>516</v>
      </c>
      <c r="B8" s="24" t="s">
        <v>515</v>
      </c>
      <c r="C8" s="24" t="s">
        <v>473</v>
      </c>
      <c r="D8" s="24" t="s">
        <v>24</v>
      </c>
      <c r="E8" s="24" t="s">
        <v>268</v>
      </c>
      <c r="F8" s="23">
        <v>5</v>
      </c>
      <c r="G8" s="22">
        <v>13.65</v>
      </c>
      <c r="H8" s="8" t="str">
        <f>I8&amp;CHOOSE(AND(I8&lt;&gt;{11,12,13})*MIN(4,MOD(I8,10))+1,"th","st","nd","rd","th")</f>
        <v>11th</v>
      </c>
      <c r="I8" s="21">
        <v>11</v>
      </c>
      <c r="J8" s="23">
        <v>5</v>
      </c>
      <c r="K8" s="22">
        <v>14.75</v>
      </c>
      <c r="L8" s="8" t="str">
        <f>M8&amp;CHOOSE(AND(M8&lt;&gt;{11,12,13})*MIN(4,MOD(M8,10))+1,"th","st","nd","rd","th")</f>
        <v>1st</v>
      </c>
      <c r="M8" s="21">
        <v>1</v>
      </c>
      <c r="N8" s="23">
        <v>5</v>
      </c>
      <c r="O8" s="22">
        <v>13.25</v>
      </c>
      <c r="P8" s="8" t="str">
        <f>Q8&amp;CHOOSE(AND(Q8&lt;&gt;{11,12,13})*MIN(4,MOD(Q8,10))+1,"th","st","nd","rd","th")</f>
        <v>14th</v>
      </c>
      <c r="Q8" s="21">
        <v>14</v>
      </c>
      <c r="R8" s="23">
        <v>5</v>
      </c>
      <c r="S8" s="22">
        <v>12.833299999999999</v>
      </c>
      <c r="T8" s="8" t="str">
        <f>U8&amp;CHOOSE(AND(U8&lt;&gt;{11,12,13})*MIN(4,MOD(U8,10))+1,"th","st","nd","rd","th")</f>
        <v>12th</v>
      </c>
      <c r="U8" s="21">
        <v>12</v>
      </c>
      <c r="V8" s="23">
        <v>20</v>
      </c>
      <c r="W8" s="22">
        <v>54.4833</v>
      </c>
      <c r="X8" s="8" t="str">
        <f>Y8&amp;CHOOSE(AND(Y8&lt;&gt;{11,12,13})*MIN(4,MOD(Y8,10))+1,"th","st","nd","rd","th")</f>
        <v>7th</v>
      </c>
      <c r="Y8" s="21">
        <v>7</v>
      </c>
    </row>
    <row r="9" spans="1:25" ht="14.25" customHeight="1" x14ac:dyDescent="0.15">
      <c r="A9" s="24" t="s">
        <v>514</v>
      </c>
      <c r="B9" s="24" t="s">
        <v>513</v>
      </c>
      <c r="C9" s="24" t="s">
        <v>473</v>
      </c>
      <c r="D9" s="24" t="s">
        <v>123</v>
      </c>
      <c r="E9" s="24" t="s">
        <v>122</v>
      </c>
      <c r="F9" s="23">
        <v>5</v>
      </c>
      <c r="G9" s="22">
        <v>14.15</v>
      </c>
      <c r="H9" s="8" t="str">
        <f>I9&amp;CHOOSE(AND(I9&lt;&gt;{11,12,13})*MIN(4,MOD(I9,10))+1,"th","st","nd","rd","th")</f>
        <v>2nd</v>
      </c>
      <c r="I9" s="21">
        <v>2</v>
      </c>
      <c r="J9" s="23">
        <v>5</v>
      </c>
      <c r="K9" s="22">
        <v>13.75</v>
      </c>
      <c r="L9" s="8" t="str">
        <f>M9&amp;CHOOSE(AND(M9&lt;&gt;{11,12,13})*MIN(4,MOD(M9,10))+1,"th","st","nd","rd","th")</f>
        <v>9th</v>
      </c>
      <c r="M9" s="21">
        <v>9</v>
      </c>
      <c r="N9" s="23">
        <v>5</v>
      </c>
      <c r="O9" s="22">
        <v>13.45</v>
      </c>
      <c r="P9" s="8" t="str">
        <f>Q9&amp;CHOOSE(AND(Q9&lt;&gt;{11,12,13})*MIN(4,MOD(Q9,10))+1,"th","st","nd","rd","th")</f>
        <v>11th</v>
      </c>
      <c r="Q9" s="21">
        <v>11</v>
      </c>
      <c r="R9" s="23">
        <v>4.5</v>
      </c>
      <c r="S9" s="22">
        <v>12.7333</v>
      </c>
      <c r="T9" s="8" t="str">
        <f>U9&amp;CHOOSE(AND(U9&lt;&gt;{11,12,13})*MIN(4,MOD(U9,10))+1,"th","st","nd","rd","th")</f>
        <v>15th</v>
      </c>
      <c r="U9" s="21">
        <v>15</v>
      </c>
      <c r="V9" s="23">
        <v>19.5</v>
      </c>
      <c r="W9" s="22">
        <v>54.083300000000001</v>
      </c>
      <c r="X9" s="8" t="str">
        <f>Y9&amp;CHOOSE(AND(Y9&lt;&gt;{11,12,13})*MIN(4,MOD(Y9,10))+1,"th","st","nd","rd","th")</f>
        <v>8th</v>
      </c>
      <c r="Y9" s="21">
        <v>8</v>
      </c>
    </row>
    <row r="10" spans="1:25" ht="14.25" customHeight="1" x14ac:dyDescent="0.15">
      <c r="A10" s="24" t="s">
        <v>512</v>
      </c>
      <c r="B10" s="24" t="s">
        <v>511</v>
      </c>
      <c r="C10" s="24" t="s">
        <v>473</v>
      </c>
      <c r="D10" s="24" t="s">
        <v>10</v>
      </c>
      <c r="E10" s="24" t="s">
        <v>88</v>
      </c>
      <c r="F10" s="23">
        <v>5</v>
      </c>
      <c r="G10" s="22">
        <v>13.8</v>
      </c>
      <c r="H10" s="8" t="str">
        <f>I10&amp;CHOOSE(AND(I10&lt;&gt;{11,12,13})*MIN(4,MOD(I10,10))+1,"th","st","nd","rd","th")</f>
        <v>7th</v>
      </c>
      <c r="I10" s="21">
        <v>7</v>
      </c>
      <c r="J10" s="23">
        <v>5</v>
      </c>
      <c r="K10" s="22">
        <v>13.4</v>
      </c>
      <c r="L10" s="8" t="str">
        <f>M10&amp;CHOOSE(AND(M10&lt;&gt;{11,12,13})*MIN(4,MOD(M10,10))+1,"th","st","nd","rd","th")</f>
        <v>16th</v>
      </c>
      <c r="M10" s="21">
        <v>16</v>
      </c>
      <c r="N10" s="23">
        <v>5</v>
      </c>
      <c r="O10" s="22">
        <v>13.35</v>
      </c>
      <c r="P10" s="8" t="str">
        <f>Q10&amp;CHOOSE(AND(Q10&lt;&gt;{11,12,13})*MIN(4,MOD(Q10,10))+1,"th","st","nd","rd","th")</f>
        <v>12th</v>
      </c>
      <c r="Q10" s="21">
        <v>12</v>
      </c>
      <c r="R10" s="23">
        <v>5</v>
      </c>
      <c r="S10" s="22">
        <v>13.3</v>
      </c>
      <c r="T10" s="8" t="str">
        <f>U10&amp;CHOOSE(AND(U10&lt;&gt;{11,12,13})*MIN(4,MOD(U10,10))+1,"th","st","nd","rd","th")</f>
        <v>6th</v>
      </c>
      <c r="U10" s="21">
        <v>6</v>
      </c>
      <c r="V10" s="23">
        <v>20</v>
      </c>
      <c r="W10" s="22">
        <v>53.85</v>
      </c>
      <c r="X10" s="8" t="str">
        <f>Y10&amp;CHOOSE(AND(Y10&lt;&gt;{11,12,13})*MIN(4,MOD(Y10,10))+1,"th","st","nd","rd","th")</f>
        <v>9th</v>
      </c>
      <c r="Y10" s="21">
        <v>9</v>
      </c>
    </row>
    <row r="11" spans="1:25" ht="14.25" customHeight="1" x14ac:dyDescent="0.15">
      <c r="A11" s="24" t="s">
        <v>510</v>
      </c>
      <c r="B11" s="24" t="s">
        <v>509</v>
      </c>
      <c r="C11" s="24" t="s">
        <v>473</v>
      </c>
      <c r="D11" s="24" t="s">
        <v>5</v>
      </c>
      <c r="E11" s="24" t="s">
        <v>143</v>
      </c>
      <c r="F11" s="23">
        <v>5</v>
      </c>
      <c r="G11" s="22">
        <v>13.55</v>
      </c>
      <c r="H11" s="8" t="str">
        <f>I11&amp;CHOOSE(AND(I11&lt;&gt;{11,12,13})*MIN(4,MOD(I11,10))+1,"th","st","nd","rd","th")</f>
        <v>15th</v>
      </c>
      <c r="I11" s="21">
        <v>15</v>
      </c>
      <c r="J11" s="23">
        <v>5</v>
      </c>
      <c r="K11" s="22">
        <v>13.7</v>
      </c>
      <c r="L11" s="8" t="str">
        <f>M11&amp;CHOOSE(AND(M11&lt;&gt;{11,12,13})*MIN(4,MOD(M11,10))+1,"th","st","nd","rd","th")</f>
        <v>10th</v>
      </c>
      <c r="M11" s="21">
        <v>10</v>
      </c>
      <c r="N11" s="23">
        <v>5</v>
      </c>
      <c r="O11" s="22">
        <v>13.55</v>
      </c>
      <c r="P11" s="8" t="str">
        <f>Q11&amp;CHOOSE(AND(Q11&lt;&gt;{11,12,13})*MIN(4,MOD(Q11,10))+1,"th","st","nd","rd","th")</f>
        <v>8th</v>
      </c>
      <c r="Q11" s="21">
        <v>8</v>
      </c>
      <c r="R11" s="23">
        <v>4.5</v>
      </c>
      <c r="S11" s="22">
        <v>13</v>
      </c>
      <c r="T11" s="8" t="str">
        <f>U11&amp;CHOOSE(AND(U11&lt;&gt;{11,12,13})*MIN(4,MOD(U11,10))+1,"th","st","nd","rd","th")</f>
        <v>10th</v>
      </c>
      <c r="U11" s="21">
        <v>10</v>
      </c>
      <c r="V11" s="23">
        <v>19.5</v>
      </c>
      <c r="W11" s="22">
        <v>53.8</v>
      </c>
      <c r="X11" s="8" t="str">
        <f>Y11&amp;CHOOSE(AND(Y11&lt;&gt;{11,12,13})*MIN(4,MOD(Y11,10))+1,"th","st","nd","rd","th")</f>
        <v>10th</v>
      </c>
      <c r="Y11" s="21">
        <v>10</v>
      </c>
    </row>
    <row r="12" spans="1:25" ht="14.25" customHeight="1" x14ac:dyDescent="0.15">
      <c r="A12" s="24" t="s">
        <v>508</v>
      </c>
      <c r="B12" s="24" t="s">
        <v>507</v>
      </c>
      <c r="C12" s="24" t="s">
        <v>473</v>
      </c>
      <c r="D12" s="24" t="s">
        <v>5</v>
      </c>
      <c r="E12" s="24" t="s">
        <v>143</v>
      </c>
      <c r="F12" s="23">
        <v>5</v>
      </c>
      <c r="G12" s="22">
        <v>13.75</v>
      </c>
      <c r="H12" s="8" t="str">
        <f>I12&amp;CHOOSE(AND(I12&lt;&gt;{11,12,13})*MIN(4,MOD(I12,10))+1,"th","st","nd","rd","th")</f>
        <v>8th</v>
      </c>
      <c r="I12" s="21">
        <v>8</v>
      </c>
      <c r="J12" s="23">
        <v>5</v>
      </c>
      <c r="K12" s="22">
        <v>14</v>
      </c>
      <c r="L12" s="8" t="str">
        <f>M12&amp;CHOOSE(AND(M12&lt;&gt;{11,12,13})*MIN(4,MOD(M12,10))+1,"th","st","nd","rd","th")</f>
        <v>6th</v>
      </c>
      <c r="M12" s="21">
        <v>6</v>
      </c>
      <c r="N12" s="23">
        <v>5</v>
      </c>
      <c r="O12" s="22">
        <v>13.3</v>
      </c>
      <c r="P12" s="8" t="str">
        <f>Q12&amp;CHOOSE(AND(Q12&lt;&gt;{11,12,13})*MIN(4,MOD(Q12,10))+1,"th","st","nd","rd","th")</f>
        <v>13th</v>
      </c>
      <c r="Q12" s="21">
        <v>13</v>
      </c>
      <c r="R12" s="23">
        <v>4.5</v>
      </c>
      <c r="S12" s="22">
        <v>12.5</v>
      </c>
      <c r="T12" s="8" t="str">
        <f>U12&amp;CHOOSE(AND(U12&lt;&gt;{11,12,13})*MIN(4,MOD(U12,10))+1,"th","st","nd","rd","th")</f>
        <v>16th</v>
      </c>
      <c r="U12" s="21">
        <v>16</v>
      </c>
      <c r="V12" s="23">
        <v>19.5</v>
      </c>
      <c r="W12" s="22">
        <v>53.55</v>
      </c>
      <c r="X12" s="8" t="str">
        <f>Y12&amp;CHOOSE(AND(Y12&lt;&gt;{11,12,13})*MIN(4,MOD(Y12,10))+1,"th","st","nd","rd","th")</f>
        <v>11th</v>
      </c>
      <c r="Y12" s="21">
        <v>11</v>
      </c>
    </row>
    <row r="13" spans="1:25" ht="14.25" customHeight="1" x14ac:dyDescent="0.15">
      <c r="A13" s="24" t="s">
        <v>506</v>
      </c>
      <c r="B13" s="24" t="s">
        <v>505</v>
      </c>
      <c r="C13" s="24" t="s">
        <v>473</v>
      </c>
      <c r="D13" s="24" t="s">
        <v>175</v>
      </c>
      <c r="E13" s="24" t="s">
        <v>498</v>
      </c>
      <c r="F13" s="23">
        <v>5</v>
      </c>
      <c r="G13" s="22">
        <v>13.15</v>
      </c>
      <c r="H13" s="8" t="str">
        <f>I13&amp;CHOOSE(AND(I13&lt;&gt;{11,12,13})*MIN(4,MOD(I13,10))+1,"th","st","nd","rd","th")</f>
        <v>21st</v>
      </c>
      <c r="I13" s="21">
        <v>21</v>
      </c>
      <c r="J13" s="23">
        <v>5</v>
      </c>
      <c r="K13" s="22">
        <v>13.8</v>
      </c>
      <c r="L13" s="8" t="str">
        <f>M13&amp;CHOOSE(AND(M13&lt;&gt;{11,12,13})*MIN(4,MOD(M13,10))+1,"th","st","nd","rd","th")</f>
        <v>8th</v>
      </c>
      <c r="M13" s="21">
        <v>8</v>
      </c>
      <c r="N13" s="23">
        <v>5</v>
      </c>
      <c r="O13" s="22">
        <v>13</v>
      </c>
      <c r="P13" s="8" t="str">
        <f>Q13&amp;CHOOSE(AND(Q13&lt;&gt;{11,12,13})*MIN(4,MOD(Q13,10))+1,"th","st","nd","rd","th")</f>
        <v>17th</v>
      </c>
      <c r="Q13" s="21">
        <v>17</v>
      </c>
      <c r="R13" s="23">
        <v>5</v>
      </c>
      <c r="S13" s="22">
        <v>13.4666</v>
      </c>
      <c r="T13" s="8" t="str">
        <f>U13&amp;CHOOSE(AND(U13&lt;&gt;{11,12,13})*MIN(4,MOD(U13,10))+1,"th","st","nd","rd","th")</f>
        <v>5th</v>
      </c>
      <c r="U13" s="21">
        <v>5</v>
      </c>
      <c r="V13" s="23">
        <v>20</v>
      </c>
      <c r="W13" s="22">
        <v>53.416600000000003</v>
      </c>
      <c r="X13" s="8" t="str">
        <f>Y13&amp;CHOOSE(AND(Y13&lt;&gt;{11,12,13})*MIN(4,MOD(Y13,10))+1,"th","st","nd","rd","th")</f>
        <v>12th</v>
      </c>
      <c r="Y13" s="21">
        <v>12</v>
      </c>
    </row>
    <row r="14" spans="1:25" ht="14.25" customHeight="1" x14ac:dyDescent="0.15">
      <c r="A14" s="24" t="s">
        <v>504</v>
      </c>
      <c r="B14" s="24" t="s">
        <v>503</v>
      </c>
      <c r="C14" s="24" t="s">
        <v>473</v>
      </c>
      <c r="D14" s="24" t="s">
        <v>175</v>
      </c>
      <c r="E14" s="24" t="s">
        <v>485</v>
      </c>
      <c r="F14" s="23">
        <v>5</v>
      </c>
      <c r="G14" s="22">
        <v>13.7</v>
      </c>
      <c r="H14" s="8" t="str">
        <f>I14&amp;CHOOSE(AND(I14&lt;&gt;{11,12,13})*MIN(4,MOD(I14,10))+1,"th","st","nd","rd","th")</f>
        <v>9th</v>
      </c>
      <c r="I14" s="21">
        <v>9</v>
      </c>
      <c r="J14" s="23">
        <v>5</v>
      </c>
      <c r="K14" s="22">
        <v>12.95</v>
      </c>
      <c r="L14" s="8" t="str">
        <f>M14&amp;CHOOSE(AND(M14&lt;&gt;{11,12,13})*MIN(4,MOD(M14,10))+1,"th","st","nd","rd","th")</f>
        <v>18th</v>
      </c>
      <c r="M14" s="21">
        <v>18</v>
      </c>
      <c r="N14" s="23">
        <v>5</v>
      </c>
      <c r="O14" s="22">
        <v>13.2</v>
      </c>
      <c r="P14" s="8" t="str">
        <f>Q14&amp;CHOOSE(AND(Q14&lt;&gt;{11,12,13})*MIN(4,MOD(Q14,10))+1,"th","st","nd","rd","th")</f>
        <v>16th</v>
      </c>
      <c r="Q14" s="21">
        <v>16</v>
      </c>
      <c r="R14" s="23">
        <v>4.5</v>
      </c>
      <c r="S14" s="22">
        <v>13.033300000000001</v>
      </c>
      <c r="T14" s="8" t="str">
        <f>U14&amp;CHOOSE(AND(U14&lt;&gt;{11,12,13})*MIN(4,MOD(U14,10))+1,"th","st","nd","rd","th")</f>
        <v>9th</v>
      </c>
      <c r="U14" s="21">
        <v>9</v>
      </c>
      <c r="V14" s="23">
        <v>19.5</v>
      </c>
      <c r="W14" s="22">
        <v>52.883299999999998</v>
      </c>
      <c r="X14" s="8" t="str">
        <f>Y14&amp;CHOOSE(AND(Y14&lt;&gt;{11,12,13})*MIN(4,MOD(Y14,10))+1,"th","st","nd","rd","th")</f>
        <v>13th</v>
      </c>
      <c r="Y14" s="21">
        <v>13</v>
      </c>
    </row>
    <row r="15" spans="1:25" ht="14.25" customHeight="1" x14ac:dyDescent="0.15">
      <c r="A15" s="24" t="s">
        <v>502</v>
      </c>
      <c r="B15" s="24" t="s">
        <v>501</v>
      </c>
      <c r="C15" s="24" t="s">
        <v>473</v>
      </c>
      <c r="D15" s="24" t="s">
        <v>5</v>
      </c>
      <c r="E15" s="24" t="s">
        <v>130</v>
      </c>
      <c r="F15" s="23">
        <v>5</v>
      </c>
      <c r="G15" s="22">
        <v>13.4</v>
      </c>
      <c r="H15" s="8" t="str">
        <f>I15&amp;CHOOSE(AND(I15&lt;&gt;{11,12,13})*MIN(4,MOD(I15,10))+1,"th","st","nd","rd","th")</f>
        <v>17th</v>
      </c>
      <c r="I15" s="21">
        <v>17</v>
      </c>
      <c r="J15" s="23">
        <v>4.5</v>
      </c>
      <c r="K15" s="22">
        <v>12.95</v>
      </c>
      <c r="L15" s="8" t="str">
        <f>M15&amp;CHOOSE(AND(M15&lt;&gt;{11,12,13})*MIN(4,MOD(M15,10))+1,"th","st","nd","rd","th")</f>
        <v>18th</v>
      </c>
      <c r="M15" s="21">
        <v>18</v>
      </c>
      <c r="N15" s="23">
        <v>5</v>
      </c>
      <c r="O15" s="22">
        <v>13.55</v>
      </c>
      <c r="P15" s="8" t="str">
        <f>Q15&amp;CHOOSE(AND(Q15&lt;&gt;{11,12,13})*MIN(4,MOD(Q15,10))+1,"th","st","nd","rd","th")</f>
        <v>8th</v>
      </c>
      <c r="Q15" s="21">
        <v>8</v>
      </c>
      <c r="R15" s="23">
        <v>4.5</v>
      </c>
      <c r="S15" s="22">
        <v>12.7666</v>
      </c>
      <c r="T15" s="8" t="str">
        <f>U15&amp;CHOOSE(AND(U15&lt;&gt;{11,12,13})*MIN(4,MOD(U15,10))+1,"th","st","nd","rd","th")</f>
        <v>14th</v>
      </c>
      <c r="U15" s="21">
        <v>14</v>
      </c>
      <c r="V15" s="23">
        <v>19</v>
      </c>
      <c r="W15" s="22">
        <v>52.666600000000003</v>
      </c>
      <c r="X15" s="8" t="str">
        <f>Y15&amp;CHOOSE(AND(Y15&lt;&gt;{11,12,13})*MIN(4,MOD(Y15,10))+1,"th","st","nd","rd","th")</f>
        <v>14th</v>
      </c>
      <c r="Y15" s="21">
        <v>14</v>
      </c>
    </row>
    <row r="16" spans="1:25" ht="14.25" customHeight="1" x14ac:dyDescent="0.15">
      <c r="A16" s="24" t="s">
        <v>500</v>
      </c>
      <c r="B16" s="24" t="s">
        <v>499</v>
      </c>
      <c r="C16" s="24" t="s">
        <v>473</v>
      </c>
      <c r="D16" s="24" t="s">
        <v>175</v>
      </c>
      <c r="E16" s="24" t="s">
        <v>498</v>
      </c>
      <c r="F16" s="23">
        <v>5</v>
      </c>
      <c r="G16" s="22">
        <v>12.4</v>
      </c>
      <c r="H16" s="8" t="str">
        <f>I16&amp;CHOOSE(AND(I16&lt;&gt;{11,12,13})*MIN(4,MOD(I16,10))+1,"th","st","nd","rd","th")</f>
        <v>23rd</v>
      </c>
      <c r="I16" s="21">
        <v>23</v>
      </c>
      <c r="J16" s="23">
        <v>5</v>
      </c>
      <c r="K16" s="22">
        <v>13.65</v>
      </c>
      <c r="L16" s="8" t="str">
        <f>M16&amp;CHOOSE(AND(M16&lt;&gt;{11,12,13})*MIN(4,MOD(M16,10))+1,"th","st","nd","rd","th")</f>
        <v>12th</v>
      </c>
      <c r="M16" s="21">
        <v>12</v>
      </c>
      <c r="N16" s="23">
        <v>5</v>
      </c>
      <c r="O16" s="22">
        <v>12.85</v>
      </c>
      <c r="P16" s="8" t="str">
        <f>Q16&amp;CHOOSE(AND(Q16&lt;&gt;{11,12,13})*MIN(4,MOD(Q16,10))+1,"th","st","nd","rd","th")</f>
        <v>20th</v>
      </c>
      <c r="Q16" s="21">
        <v>20</v>
      </c>
      <c r="R16" s="23">
        <v>5</v>
      </c>
      <c r="S16" s="22">
        <v>13.6</v>
      </c>
      <c r="T16" s="8" t="str">
        <f>U16&amp;CHOOSE(AND(U16&lt;&gt;{11,12,13})*MIN(4,MOD(U16,10))+1,"th","st","nd","rd","th")</f>
        <v>3rd</v>
      </c>
      <c r="U16" s="21">
        <v>3</v>
      </c>
      <c r="V16" s="23">
        <v>20</v>
      </c>
      <c r="W16" s="22">
        <v>52.5</v>
      </c>
      <c r="X16" s="8" t="str">
        <f>Y16&amp;CHOOSE(AND(Y16&lt;&gt;{11,12,13})*MIN(4,MOD(Y16,10))+1,"th","st","nd","rd","th")</f>
        <v>15th</v>
      </c>
      <c r="Y16" s="21">
        <v>15</v>
      </c>
    </row>
    <row r="17" spans="1:25" ht="14.25" customHeight="1" x14ac:dyDescent="0.15">
      <c r="A17" s="24" t="s">
        <v>497</v>
      </c>
      <c r="B17" s="24" t="s">
        <v>496</v>
      </c>
      <c r="C17" s="24" t="s">
        <v>473</v>
      </c>
      <c r="D17" s="24" t="s">
        <v>24</v>
      </c>
      <c r="E17" s="24" t="s">
        <v>268</v>
      </c>
      <c r="F17" s="23">
        <v>5</v>
      </c>
      <c r="G17" s="22">
        <v>13.25</v>
      </c>
      <c r="H17" s="8" t="str">
        <f>I17&amp;CHOOSE(AND(I17&lt;&gt;{11,12,13})*MIN(4,MOD(I17,10))+1,"th","st","nd","rd","th")</f>
        <v>19th</v>
      </c>
      <c r="I17" s="21">
        <v>19</v>
      </c>
      <c r="J17" s="23">
        <v>5</v>
      </c>
      <c r="K17" s="22">
        <v>12.45</v>
      </c>
      <c r="L17" s="8" t="str">
        <f>M17&amp;CHOOSE(AND(M17&lt;&gt;{11,12,13})*MIN(4,MOD(M17,10))+1,"th","st","nd","rd","th")</f>
        <v>22nd</v>
      </c>
      <c r="M17" s="21">
        <v>22</v>
      </c>
      <c r="N17" s="23">
        <v>5</v>
      </c>
      <c r="O17" s="22">
        <v>13.8</v>
      </c>
      <c r="P17" s="8" t="str">
        <f>Q17&amp;CHOOSE(AND(Q17&lt;&gt;{11,12,13})*MIN(4,MOD(Q17,10))+1,"th","st","nd","rd","th")</f>
        <v>5th</v>
      </c>
      <c r="Q17" s="21">
        <v>5</v>
      </c>
      <c r="R17" s="23">
        <v>5</v>
      </c>
      <c r="S17" s="22">
        <v>12.8</v>
      </c>
      <c r="T17" s="8" t="str">
        <f>U17&amp;CHOOSE(AND(U17&lt;&gt;{11,12,13})*MIN(4,MOD(U17,10))+1,"th","st","nd","rd","th")</f>
        <v>13th</v>
      </c>
      <c r="U17" s="21">
        <v>13</v>
      </c>
      <c r="V17" s="23">
        <v>20</v>
      </c>
      <c r="W17" s="22">
        <v>52.3</v>
      </c>
      <c r="X17" s="8" t="str">
        <f>Y17&amp;CHOOSE(AND(Y17&lt;&gt;{11,12,13})*MIN(4,MOD(Y17,10))+1,"th","st","nd","rd","th")</f>
        <v>16th</v>
      </c>
      <c r="Y17" s="21">
        <v>16</v>
      </c>
    </row>
    <row r="18" spans="1:25" ht="14.25" customHeight="1" x14ac:dyDescent="0.15">
      <c r="A18" s="24" t="s">
        <v>495</v>
      </c>
      <c r="B18" s="24" t="s">
        <v>494</v>
      </c>
      <c r="C18" s="24" t="s">
        <v>473</v>
      </c>
      <c r="D18" s="24" t="s">
        <v>85</v>
      </c>
      <c r="E18" s="24" t="s">
        <v>493</v>
      </c>
      <c r="F18" s="23">
        <v>5</v>
      </c>
      <c r="G18" s="22">
        <v>13.6</v>
      </c>
      <c r="H18" s="8" t="str">
        <f>I18&amp;CHOOSE(AND(I18&lt;&gt;{11,12,13})*MIN(4,MOD(I18,10))+1,"th","st","nd","rd","th")</f>
        <v>13th</v>
      </c>
      <c r="I18" s="21">
        <v>13</v>
      </c>
      <c r="J18" s="23">
        <v>5</v>
      </c>
      <c r="K18" s="22">
        <v>13.6</v>
      </c>
      <c r="L18" s="8" t="str">
        <f>M18&amp;CHOOSE(AND(M18&lt;&gt;{11,12,13})*MIN(4,MOD(M18,10))+1,"th","st","nd","rd","th")</f>
        <v>13th</v>
      </c>
      <c r="M18" s="21">
        <v>13</v>
      </c>
      <c r="N18" s="23">
        <v>5</v>
      </c>
      <c r="O18" s="22">
        <v>12.85</v>
      </c>
      <c r="P18" s="8" t="str">
        <f>Q18&amp;CHOOSE(AND(Q18&lt;&gt;{11,12,13})*MIN(4,MOD(Q18,10))+1,"th","st","nd","rd","th")</f>
        <v>20th</v>
      </c>
      <c r="Q18" s="21">
        <v>20</v>
      </c>
      <c r="R18" s="23">
        <v>4.5</v>
      </c>
      <c r="S18" s="22">
        <v>12.2</v>
      </c>
      <c r="T18" s="8" t="str">
        <f>U18&amp;CHOOSE(AND(U18&lt;&gt;{11,12,13})*MIN(4,MOD(U18,10))+1,"th","st","nd","rd","th")</f>
        <v>19th</v>
      </c>
      <c r="U18" s="21">
        <v>19</v>
      </c>
      <c r="V18" s="23">
        <v>19.5</v>
      </c>
      <c r="W18" s="22">
        <v>52.25</v>
      </c>
      <c r="X18" s="8" t="str">
        <f>Y18&amp;CHOOSE(AND(Y18&lt;&gt;{11,12,13})*MIN(4,MOD(Y18,10))+1,"th","st","nd","rd","th")</f>
        <v>17th</v>
      </c>
      <c r="Y18" s="21">
        <v>17</v>
      </c>
    </row>
    <row r="19" spans="1:25" ht="14.25" customHeight="1" x14ac:dyDescent="0.15">
      <c r="A19" s="24" t="s">
        <v>492</v>
      </c>
      <c r="B19" s="24" t="s">
        <v>491</v>
      </c>
      <c r="C19" s="24" t="s">
        <v>473</v>
      </c>
      <c r="D19" s="24" t="s">
        <v>10</v>
      </c>
      <c r="E19" s="24" t="s">
        <v>490</v>
      </c>
      <c r="F19" s="23">
        <v>5</v>
      </c>
      <c r="G19" s="22">
        <v>13.4</v>
      </c>
      <c r="H19" s="8" t="str">
        <f>I19&amp;CHOOSE(AND(I19&lt;&gt;{11,12,13})*MIN(4,MOD(I19,10))+1,"th","st","nd","rd","th")</f>
        <v>17th</v>
      </c>
      <c r="I19" s="21">
        <v>17</v>
      </c>
      <c r="J19" s="23">
        <v>5</v>
      </c>
      <c r="K19" s="22">
        <v>13.6</v>
      </c>
      <c r="L19" s="8" t="str">
        <f>M19&amp;CHOOSE(AND(M19&lt;&gt;{11,12,13})*MIN(4,MOD(M19,10))+1,"th","st","nd","rd","th")</f>
        <v>13th</v>
      </c>
      <c r="M19" s="21">
        <v>13</v>
      </c>
      <c r="N19" s="23">
        <v>5</v>
      </c>
      <c r="O19" s="22">
        <v>12.9</v>
      </c>
      <c r="P19" s="8" t="str">
        <f>Q19&amp;CHOOSE(AND(Q19&lt;&gt;{11,12,13})*MIN(4,MOD(Q19,10))+1,"th","st","nd","rd","th")</f>
        <v>19th</v>
      </c>
      <c r="Q19" s="21">
        <v>19</v>
      </c>
      <c r="R19" s="23">
        <v>4.5</v>
      </c>
      <c r="S19" s="22">
        <v>11.566599999999999</v>
      </c>
      <c r="T19" s="8" t="str">
        <f>U19&amp;CHOOSE(AND(U19&lt;&gt;{11,12,13})*MIN(4,MOD(U19,10))+1,"th","st","nd","rd","th")</f>
        <v>23rd</v>
      </c>
      <c r="U19" s="21">
        <v>23</v>
      </c>
      <c r="V19" s="23">
        <v>19.5</v>
      </c>
      <c r="W19" s="22">
        <v>51.4666</v>
      </c>
      <c r="X19" s="8" t="str">
        <f>Y19&amp;CHOOSE(AND(Y19&lt;&gt;{11,12,13})*MIN(4,MOD(Y19,10))+1,"th","st","nd","rd","th")</f>
        <v>18th</v>
      </c>
      <c r="Y19" s="21">
        <v>18</v>
      </c>
    </row>
    <row r="20" spans="1:25" ht="14.25" customHeight="1" x14ac:dyDescent="0.15">
      <c r="A20" s="24" t="s">
        <v>489</v>
      </c>
      <c r="B20" s="24" t="s">
        <v>488</v>
      </c>
      <c r="C20" s="24" t="s">
        <v>473</v>
      </c>
      <c r="D20" s="24" t="s">
        <v>477</v>
      </c>
      <c r="E20" s="24" t="s">
        <v>476</v>
      </c>
      <c r="F20" s="23">
        <v>5</v>
      </c>
      <c r="G20" s="22">
        <v>12.3</v>
      </c>
      <c r="H20" s="8" t="str">
        <f>I20&amp;CHOOSE(AND(I20&lt;&gt;{11,12,13})*MIN(4,MOD(I20,10))+1,"th","st","nd","rd","th")</f>
        <v>24th</v>
      </c>
      <c r="I20" s="21">
        <v>24</v>
      </c>
      <c r="J20" s="23">
        <v>5</v>
      </c>
      <c r="K20" s="22">
        <v>13.55</v>
      </c>
      <c r="L20" s="8" t="str">
        <f>M20&amp;CHOOSE(AND(M20&lt;&gt;{11,12,13})*MIN(4,MOD(M20,10))+1,"th","st","nd","rd","th")</f>
        <v>15th</v>
      </c>
      <c r="M20" s="21">
        <v>15</v>
      </c>
      <c r="N20" s="23">
        <v>5</v>
      </c>
      <c r="O20" s="22">
        <v>13</v>
      </c>
      <c r="P20" s="8" t="str">
        <f>Q20&amp;CHOOSE(AND(Q20&lt;&gt;{11,12,13})*MIN(4,MOD(Q20,10))+1,"th","st","nd","rd","th")</f>
        <v>17th</v>
      </c>
      <c r="Q20" s="21">
        <v>17</v>
      </c>
      <c r="R20" s="23">
        <v>4.5</v>
      </c>
      <c r="S20" s="22">
        <v>12.4</v>
      </c>
      <c r="T20" s="8" t="str">
        <f>U20&amp;CHOOSE(AND(U20&lt;&gt;{11,12,13})*MIN(4,MOD(U20,10))+1,"th","st","nd","rd","th")</f>
        <v>17th</v>
      </c>
      <c r="U20" s="21">
        <v>17</v>
      </c>
      <c r="V20" s="23">
        <v>19.5</v>
      </c>
      <c r="W20" s="22">
        <v>51.25</v>
      </c>
      <c r="X20" s="8" t="str">
        <f>Y20&amp;CHOOSE(AND(Y20&lt;&gt;{11,12,13})*MIN(4,MOD(Y20,10))+1,"th","st","nd","rd","th")</f>
        <v>19th</v>
      </c>
      <c r="Y20" s="21">
        <v>19</v>
      </c>
    </row>
    <row r="21" spans="1:25" ht="14.25" customHeight="1" x14ac:dyDescent="0.15">
      <c r="A21" s="24" t="s">
        <v>487</v>
      </c>
      <c r="B21" s="24" t="s">
        <v>486</v>
      </c>
      <c r="C21" s="24" t="s">
        <v>473</v>
      </c>
      <c r="D21" s="24" t="s">
        <v>175</v>
      </c>
      <c r="E21" s="24" t="s">
        <v>485</v>
      </c>
      <c r="F21" s="23">
        <v>5</v>
      </c>
      <c r="G21" s="22">
        <v>13</v>
      </c>
      <c r="H21" s="8" t="str">
        <f>I21&amp;CHOOSE(AND(I21&lt;&gt;{11,12,13})*MIN(4,MOD(I21,10))+1,"th","st","nd","rd","th")</f>
        <v>22nd</v>
      </c>
      <c r="I21" s="21">
        <v>22</v>
      </c>
      <c r="J21" s="23">
        <v>5</v>
      </c>
      <c r="K21" s="22">
        <v>12.55</v>
      </c>
      <c r="L21" s="8" t="str">
        <f>M21&amp;CHOOSE(AND(M21&lt;&gt;{11,12,13})*MIN(4,MOD(M21,10))+1,"th","st","nd","rd","th")</f>
        <v>20th</v>
      </c>
      <c r="M21" s="21">
        <v>20</v>
      </c>
      <c r="N21" s="23">
        <v>5</v>
      </c>
      <c r="O21" s="22">
        <v>13.25</v>
      </c>
      <c r="P21" s="8" t="str">
        <f>Q21&amp;CHOOSE(AND(Q21&lt;&gt;{11,12,13})*MIN(4,MOD(Q21,10))+1,"th","st","nd","rd","th")</f>
        <v>14th</v>
      </c>
      <c r="Q21" s="21">
        <v>14</v>
      </c>
      <c r="R21" s="23">
        <v>4.5</v>
      </c>
      <c r="S21" s="22">
        <v>12.3</v>
      </c>
      <c r="T21" s="8" t="str">
        <f>U21&amp;CHOOSE(AND(U21&lt;&gt;{11,12,13})*MIN(4,MOD(U21,10))+1,"th","st","nd","rd","th")</f>
        <v>18th</v>
      </c>
      <c r="U21" s="21">
        <v>18</v>
      </c>
      <c r="V21" s="23">
        <v>19.5</v>
      </c>
      <c r="W21" s="22">
        <v>51.1</v>
      </c>
      <c r="X21" s="8" t="str">
        <f>Y21&amp;CHOOSE(AND(Y21&lt;&gt;{11,12,13})*MIN(4,MOD(Y21,10))+1,"th","st","nd","rd","th")</f>
        <v>20th</v>
      </c>
      <c r="Y21" s="21">
        <v>20</v>
      </c>
    </row>
    <row r="22" spans="1:25" ht="14.25" customHeight="1" x14ac:dyDescent="0.15">
      <c r="A22" s="24" t="s">
        <v>484</v>
      </c>
      <c r="B22" s="24" t="s">
        <v>483</v>
      </c>
      <c r="C22" s="24" t="s">
        <v>473</v>
      </c>
      <c r="D22" s="24" t="s">
        <v>24</v>
      </c>
      <c r="E22" s="24" t="s">
        <v>482</v>
      </c>
      <c r="F22" s="23">
        <v>5</v>
      </c>
      <c r="G22" s="22">
        <v>13.85</v>
      </c>
      <c r="H22" s="8" t="str">
        <f>I22&amp;CHOOSE(AND(I22&lt;&gt;{11,12,13})*MIN(4,MOD(I22,10))+1,"th","st","nd","rd","th")</f>
        <v>5th</v>
      </c>
      <c r="I22" s="21">
        <v>5</v>
      </c>
      <c r="J22" s="23">
        <v>5</v>
      </c>
      <c r="K22" s="22">
        <v>13.3</v>
      </c>
      <c r="L22" s="8" t="str">
        <f>M22&amp;CHOOSE(AND(M22&lt;&gt;{11,12,13})*MIN(4,MOD(M22,10))+1,"th","st","nd","rd","th")</f>
        <v>17th</v>
      </c>
      <c r="M22" s="21">
        <v>17</v>
      </c>
      <c r="N22" s="23">
        <v>5</v>
      </c>
      <c r="O22" s="22">
        <v>12.55</v>
      </c>
      <c r="P22" s="8" t="str">
        <f>Q22&amp;CHOOSE(AND(Q22&lt;&gt;{11,12,13})*MIN(4,MOD(Q22,10))+1,"th","st","nd","rd","th")</f>
        <v>23rd</v>
      </c>
      <c r="Q22" s="21">
        <v>23</v>
      </c>
      <c r="R22" s="23">
        <v>4.5</v>
      </c>
      <c r="S22" s="22">
        <v>11.3666</v>
      </c>
      <c r="T22" s="8" t="str">
        <f>U22&amp;CHOOSE(AND(U22&lt;&gt;{11,12,13})*MIN(4,MOD(U22,10))+1,"th","st","nd","rd","th")</f>
        <v>24th</v>
      </c>
      <c r="U22" s="21">
        <v>24</v>
      </c>
      <c r="V22" s="23">
        <v>19.5</v>
      </c>
      <c r="W22" s="22">
        <v>51.066600000000001</v>
      </c>
      <c r="X22" s="8" t="str">
        <f>Y22&amp;CHOOSE(AND(Y22&lt;&gt;{11,12,13})*MIN(4,MOD(Y22,10))+1,"th","st","nd","rd","th")</f>
        <v>21st</v>
      </c>
      <c r="Y22" s="21">
        <v>21</v>
      </c>
    </row>
    <row r="23" spans="1:25" ht="14.25" customHeight="1" x14ac:dyDescent="0.15">
      <c r="A23" s="24" t="s">
        <v>481</v>
      </c>
      <c r="B23" s="24" t="s">
        <v>480</v>
      </c>
      <c r="C23" s="24" t="s">
        <v>473</v>
      </c>
      <c r="D23" s="24" t="s">
        <v>477</v>
      </c>
      <c r="E23" s="24" t="s">
        <v>476</v>
      </c>
      <c r="F23" s="23">
        <v>5</v>
      </c>
      <c r="G23" s="22">
        <v>13.25</v>
      </c>
      <c r="H23" s="8" t="str">
        <f>I23&amp;CHOOSE(AND(I23&lt;&gt;{11,12,13})*MIN(4,MOD(I23,10))+1,"th","st","nd","rd","th")</f>
        <v>19th</v>
      </c>
      <c r="I23" s="21">
        <v>19</v>
      </c>
      <c r="J23" s="23">
        <v>5</v>
      </c>
      <c r="K23" s="22">
        <v>11.65</v>
      </c>
      <c r="L23" s="8" t="str">
        <f>M23&amp;CHOOSE(AND(M23&lt;&gt;{11,12,13})*MIN(4,MOD(M23,10))+1,"th","st","nd","rd","th")</f>
        <v>23rd</v>
      </c>
      <c r="M23" s="21">
        <v>23</v>
      </c>
      <c r="N23" s="23">
        <v>5</v>
      </c>
      <c r="O23" s="22">
        <v>13.85</v>
      </c>
      <c r="P23" s="8" t="str">
        <f>Q23&amp;CHOOSE(AND(Q23&lt;&gt;{11,12,13})*MIN(4,MOD(Q23,10))+1,"th","st","nd","rd","th")</f>
        <v>4th</v>
      </c>
      <c r="Q23" s="21">
        <v>4</v>
      </c>
      <c r="R23" s="23">
        <v>4.5</v>
      </c>
      <c r="S23" s="22">
        <v>11.8666</v>
      </c>
      <c r="T23" s="8" t="str">
        <f>U23&amp;CHOOSE(AND(U23&lt;&gt;{11,12,13})*MIN(4,MOD(U23,10))+1,"th","st","nd","rd","th")</f>
        <v>21st</v>
      </c>
      <c r="U23" s="21">
        <v>21</v>
      </c>
      <c r="V23" s="23">
        <v>19.5</v>
      </c>
      <c r="W23" s="22">
        <v>50.616599999999998</v>
      </c>
      <c r="X23" s="8" t="str">
        <f>Y23&amp;CHOOSE(AND(Y23&lt;&gt;{11,12,13})*MIN(4,MOD(Y23,10))+1,"th","st","nd","rd","th")</f>
        <v>22nd</v>
      </c>
      <c r="Y23" s="21">
        <v>22</v>
      </c>
    </row>
    <row r="24" spans="1:25" ht="14.25" customHeight="1" x14ac:dyDescent="0.15">
      <c r="A24" s="24" t="s">
        <v>479</v>
      </c>
      <c r="B24" s="24" t="s">
        <v>478</v>
      </c>
      <c r="C24" s="24" t="s">
        <v>473</v>
      </c>
      <c r="D24" s="24" t="s">
        <v>477</v>
      </c>
      <c r="E24" s="24" t="s">
        <v>476</v>
      </c>
      <c r="F24" s="23">
        <v>5</v>
      </c>
      <c r="G24" s="22">
        <v>13.45</v>
      </c>
      <c r="H24" s="8" t="str">
        <f>I24&amp;CHOOSE(AND(I24&lt;&gt;{11,12,13})*MIN(4,MOD(I24,10))+1,"th","st","nd","rd","th")</f>
        <v>16th</v>
      </c>
      <c r="I24" s="21">
        <v>16</v>
      </c>
      <c r="J24" s="23">
        <v>5</v>
      </c>
      <c r="K24" s="22">
        <v>12.5</v>
      </c>
      <c r="L24" s="8" t="str">
        <f>M24&amp;CHOOSE(AND(M24&lt;&gt;{11,12,13})*MIN(4,MOD(M24,10))+1,"th","st","nd","rd","th")</f>
        <v>21st</v>
      </c>
      <c r="M24" s="21">
        <v>21</v>
      </c>
      <c r="N24" s="23">
        <v>5</v>
      </c>
      <c r="O24" s="22">
        <v>12.6</v>
      </c>
      <c r="P24" s="8" t="str">
        <f>Q24&amp;CHOOSE(AND(Q24&lt;&gt;{11,12,13})*MIN(4,MOD(Q24,10))+1,"th","st","nd","rd","th")</f>
        <v>22nd</v>
      </c>
      <c r="Q24" s="21">
        <v>22</v>
      </c>
      <c r="R24" s="23">
        <v>4.5</v>
      </c>
      <c r="S24" s="22">
        <v>11.8666</v>
      </c>
      <c r="T24" s="8" t="str">
        <f>U24&amp;CHOOSE(AND(U24&lt;&gt;{11,12,13})*MIN(4,MOD(U24,10))+1,"th","st","nd","rd","th")</f>
        <v>21st</v>
      </c>
      <c r="U24" s="21">
        <v>21</v>
      </c>
      <c r="V24" s="23">
        <v>19.5</v>
      </c>
      <c r="W24" s="22">
        <v>50.416600000000003</v>
      </c>
      <c r="X24" s="8" t="str">
        <f>Y24&amp;CHOOSE(AND(Y24&lt;&gt;{11,12,13})*MIN(4,MOD(Y24,10))+1,"th","st","nd","rd","th")</f>
        <v>23rd</v>
      </c>
      <c r="Y24" s="21">
        <v>23</v>
      </c>
    </row>
    <row r="25" spans="1:25" ht="14.25" customHeight="1" x14ac:dyDescent="0.15">
      <c r="A25" s="24" t="s">
        <v>475</v>
      </c>
      <c r="B25" s="24" t="s">
        <v>474</v>
      </c>
      <c r="C25" s="24" t="s">
        <v>473</v>
      </c>
      <c r="D25" s="24" t="s">
        <v>5</v>
      </c>
      <c r="E25" s="24" t="s">
        <v>130</v>
      </c>
      <c r="F25" s="23">
        <v>5</v>
      </c>
      <c r="G25" s="22">
        <v>13.6</v>
      </c>
      <c r="H25" s="8" t="str">
        <f>I25&amp;CHOOSE(AND(I25&lt;&gt;{11,12,13})*MIN(4,MOD(I25,10))+1,"th","st","nd","rd","th")</f>
        <v>13th</v>
      </c>
      <c r="I25" s="21">
        <v>13</v>
      </c>
      <c r="J25" s="23">
        <v>5</v>
      </c>
      <c r="K25" s="22">
        <v>11.05</v>
      </c>
      <c r="L25" s="8" t="str">
        <f>M25&amp;CHOOSE(AND(M25&lt;&gt;{11,12,13})*MIN(4,MOD(M25,10))+1,"th","st","nd","rd","th")</f>
        <v>24th</v>
      </c>
      <c r="M25" s="21">
        <v>24</v>
      </c>
      <c r="N25" s="23">
        <v>5</v>
      </c>
      <c r="O25" s="22">
        <v>12.2</v>
      </c>
      <c r="P25" s="8" t="str">
        <f>Q25&amp;CHOOSE(AND(Q25&lt;&gt;{11,12,13})*MIN(4,MOD(Q25,10))+1,"th","st","nd","rd","th")</f>
        <v>24th</v>
      </c>
      <c r="Q25" s="21">
        <v>24</v>
      </c>
      <c r="R25" s="23">
        <v>4.5</v>
      </c>
      <c r="S25" s="22">
        <v>12.2</v>
      </c>
      <c r="T25" s="8" t="str">
        <f>U25&amp;CHOOSE(AND(U25&lt;&gt;{11,12,13})*MIN(4,MOD(U25,10))+1,"th","st","nd","rd","th")</f>
        <v>19th</v>
      </c>
      <c r="U25" s="21">
        <v>19</v>
      </c>
      <c r="V25" s="23">
        <v>19.5</v>
      </c>
      <c r="W25" s="22">
        <v>49.05</v>
      </c>
      <c r="X25" s="8" t="str">
        <f>Y25&amp;CHOOSE(AND(Y25&lt;&gt;{11,12,13})*MIN(4,MOD(Y25,10))+1,"th","st","nd","rd","th")</f>
        <v>24th</v>
      </c>
      <c r="Y25" s="21">
        <v>24</v>
      </c>
    </row>
    <row r="26" spans="1:25" ht="14.25" customHeight="1" x14ac:dyDescent="0.15">
      <c r="H26" s="8" t="str">
        <f>I26&amp;CHOOSE(AND(I26&lt;&gt;{11,12,13})*MIN(4,MOD(I26,10))+1,"th","st","nd","rd","th")</f>
        <v>th</v>
      </c>
      <c r="L26" s="8" t="str">
        <f>M26&amp;CHOOSE(AND(M26&lt;&gt;{11,12,13})*MIN(4,MOD(M26,10))+1,"th","st","nd","rd","th")</f>
        <v>th</v>
      </c>
      <c r="P26" s="8" t="str">
        <f>Q26&amp;CHOOSE(AND(Q26&lt;&gt;{11,12,13})*MIN(4,MOD(Q26,10))+1,"th","st","nd","rd","th")</f>
        <v>th</v>
      </c>
      <c r="T26" s="8" t="str">
        <f>U26&amp;CHOOSE(AND(U26&lt;&gt;{11,12,13})*MIN(4,MOD(U26,10))+1,"th","st","nd","rd","th")</f>
        <v>th</v>
      </c>
      <c r="X26" s="8" t="str">
        <f>Y26&amp;CHOOSE(AND(Y26&lt;&gt;{11,12,13})*MIN(4,MOD(Y26,10))+1,"th","st","nd","rd","th")</f>
        <v>th</v>
      </c>
    </row>
    <row r="27" spans="1:25" ht="14.25" customHeight="1" x14ac:dyDescent="0.15">
      <c r="H27" s="8" t="str">
        <f>I27&amp;CHOOSE(AND(I27&lt;&gt;{11,12,13})*MIN(4,MOD(I27,10))+1,"th","st","nd","rd","th")</f>
        <v>th</v>
      </c>
      <c r="L27" s="8" t="str">
        <f>M27&amp;CHOOSE(AND(M27&lt;&gt;{11,12,13})*MIN(4,MOD(M27,10))+1,"th","st","nd","rd","th")</f>
        <v>th</v>
      </c>
      <c r="P27" s="8" t="str">
        <f>Q27&amp;CHOOSE(AND(Q27&lt;&gt;{11,12,13})*MIN(4,MOD(Q27,10))+1,"th","st","nd","rd","th")</f>
        <v>th</v>
      </c>
      <c r="T27" s="8" t="str">
        <f>U27&amp;CHOOSE(AND(U27&lt;&gt;{11,12,13})*MIN(4,MOD(U27,10))+1,"th","st","nd","rd","th")</f>
        <v>th</v>
      </c>
      <c r="X27" s="8" t="str">
        <f>Y27&amp;CHOOSE(AND(Y27&lt;&gt;{11,12,13})*MIN(4,MOD(Y27,10))+1,"th","st","nd","rd","th")</f>
        <v>th</v>
      </c>
    </row>
    <row r="28" spans="1:25" ht="14.25" customHeight="1" x14ac:dyDescent="0.15">
      <c r="H28" s="8" t="str">
        <f>I28&amp;CHOOSE(AND(I28&lt;&gt;{11,12,13})*MIN(4,MOD(I28,10))+1,"th","st","nd","rd","th")</f>
        <v>th</v>
      </c>
      <c r="L28" s="8" t="str">
        <f>M28&amp;CHOOSE(AND(M28&lt;&gt;{11,12,13})*MIN(4,MOD(M28,10))+1,"th","st","nd","rd","th")</f>
        <v>th</v>
      </c>
      <c r="P28" s="8" t="str">
        <f>Q28&amp;CHOOSE(AND(Q28&lt;&gt;{11,12,13})*MIN(4,MOD(Q28,10))+1,"th","st","nd","rd","th")</f>
        <v>th</v>
      </c>
      <c r="T28" s="8" t="str">
        <f>U28&amp;CHOOSE(AND(U28&lt;&gt;{11,12,13})*MIN(4,MOD(U28,10))+1,"th","st","nd","rd","th")</f>
        <v>th</v>
      </c>
      <c r="X28" s="8" t="str">
        <f>Y28&amp;CHOOSE(AND(Y28&lt;&gt;{11,12,13})*MIN(4,MOD(Y28,10))+1,"th","st","nd","rd","th")</f>
        <v>th</v>
      </c>
    </row>
    <row r="29" spans="1:25" ht="14.25" customHeight="1" x14ac:dyDescent="0.15">
      <c r="H29" s="8" t="str">
        <f>I29&amp;CHOOSE(AND(I29&lt;&gt;{11,12,13})*MIN(4,MOD(I29,10))+1,"th","st","nd","rd","th")</f>
        <v>th</v>
      </c>
      <c r="L29" s="8" t="str">
        <f>M29&amp;CHOOSE(AND(M29&lt;&gt;{11,12,13})*MIN(4,MOD(M29,10))+1,"th","st","nd","rd","th")</f>
        <v>th</v>
      </c>
      <c r="P29" s="8" t="str">
        <f>Q29&amp;CHOOSE(AND(Q29&lt;&gt;{11,12,13})*MIN(4,MOD(Q29,10))+1,"th","st","nd","rd","th")</f>
        <v>th</v>
      </c>
      <c r="T29" s="8" t="str">
        <f>U29&amp;CHOOSE(AND(U29&lt;&gt;{11,12,13})*MIN(4,MOD(U29,10))+1,"th","st","nd","rd","th")</f>
        <v>th</v>
      </c>
      <c r="X29" s="8" t="str">
        <f>Y29&amp;CHOOSE(AND(Y29&lt;&gt;{11,12,13})*MIN(4,MOD(Y29,10))+1,"th","st","nd","rd","th")</f>
        <v>th</v>
      </c>
    </row>
    <row r="30" spans="1:25" ht="14.25" customHeight="1" x14ac:dyDescent="0.15">
      <c r="H30" s="8" t="str">
        <f>I30&amp;CHOOSE(AND(I30&lt;&gt;{11,12,13})*MIN(4,MOD(I30,10))+1,"th","st","nd","rd","th")</f>
        <v>th</v>
      </c>
      <c r="L30" s="8" t="str">
        <f>M30&amp;CHOOSE(AND(M30&lt;&gt;{11,12,13})*MIN(4,MOD(M30,10))+1,"th","st","nd","rd","th")</f>
        <v>th</v>
      </c>
      <c r="P30" s="8" t="str">
        <f>Q30&amp;CHOOSE(AND(Q30&lt;&gt;{11,12,13})*MIN(4,MOD(Q30,10))+1,"th","st","nd","rd","th")</f>
        <v>th</v>
      </c>
      <c r="T30" s="8" t="str">
        <f>U30&amp;CHOOSE(AND(U30&lt;&gt;{11,12,13})*MIN(4,MOD(U30,10))+1,"th","st","nd","rd","th")</f>
        <v>th</v>
      </c>
      <c r="X30" s="8" t="str">
        <f>Y30&amp;CHOOSE(AND(Y30&lt;&gt;{11,12,13})*MIN(4,MOD(Y30,10))+1,"th","st","nd","rd","th")</f>
        <v>th</v>
      </c>
    </row>
    <row r="31" spans="1:25" ht="14.25" customHeight="1" x14ac:dyDescent="0.15">
      <c r="H31" s="8" t="str">
        <f>I31&amp;CHOOSE(AND(I31&lt;&gt;{11,12,13})*MIN(4,MOD(I31,10))+1,"th","st","nd","rd","th")</f>
        <v>th</v>
      </c>
      <c r="L31" s="8" t="str">
        <f>M31&amp;CHOOSE(AND(M31&lt;&gt;{11,12,13})*MIN(4,MOD(M31,10))+1,"th","st","nd","rd","th")</f>
        <v>th</v>
      </c>
      <c r="P31" s="8" t="str">
        <f>Q31&amp;CHOOSE(AND(Q31&lt;&gt;{11,12,13})*MIN(4,MOD(Q31,10))+1,"th","st","nd","rd","th")</f>
        <v>th</v>
      </c>
      <c r="T31" s="8" t="str">
        <f>U31&amp;CHOOSE(AND(U31&lt;&gt;{11,12,13})*MIN(4,MOD(U31,10))+1,"th","st","nd","rd","th")</f>
        <v>th</v>
      </c>
      <c r="X31" s="8" t="str">
        <f>Y31&amp;CHOOSE(AND(Y31&lt;&gt;{11,12,13})*MIN(4,MOD(Y31,10))+1,"th","st","nd","rd","th")</f>
        <v>th</v>
      </c>
    </row>
    <row r="32" spans="1:25" ht="14.25" customHeight="1" x14ac:dyDescent="0.15">
      <c r="H32" s="8" t="str">
        <f>I32&amp;CHOOSE(AND(I32&lt;&gt;{11,12,13})*MIN(4,MOD(I32,10))+1,"th","st","nd","rd","th")</f>
        <v>th</v>
      </c>
      <c r="L32" s="8" t="str">
        <f>M32&amp;CHOOSE(AND(M32&lt;&gt;{11,12,13})*MIN(4,MOD(M32,10))+1,"th","st","nd","rd","th")</f>
        <v>th</v>
      </c>
      <c r="P32" s="8" t="str">
        <f>Q32&amp;CHOOSE(AND(Q32&lt;&gt;{11,12,13})*MIN(4,MOD(Q32,10))+1,"th","st","nd","rd","th")</f>
        <v>th</v>
      </c>
      <c r="T32" s="8" t="str">
        <f>U32&amp;CHOOSE(AND(U32&lt;&gt;{11,12,13})*MIN(4,MOD(U32,10))+1,"th","st","nd","rd","th")</f>
        <v>th</v>
      </c>
      <c r="X32" s="8" t="str">
        <f>Y32&amp;CHOOSE(AND(Y32&lt;&gt;{11,12,13})*MIN(4,MOD(Y32,10))+1,"th","st","nd","rd","th")</f>
        <v>th</v>
      </c>
    </row>
  </sheetData>
  <pageMargins left="0.74803149606299213" right="0.74803149606299213" top="0.98425196850393704" bottom="0.98425196850393704" header="0" footer="0"/>
  <pageSetup paperSize="9" scale="97" orientation="landscape" cellComments="asDisplayed" r:id="rId1"/>
  <headerFooter alignWithMargins="0">
    <oddHeader>&amp;C&amp;14&amp;K000000South Island Championships 2019
STEP 1 over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FAF1-DF31-45B3-A4BB-CCFB92F2DF86}">
  <sheetPr>
    <pageSetUpPr fitToPage="1"/>
  </sheetPr>
  <dimension ref="A1:AG14"/>
  <sheetViews>
    <sheetView defaultGridColor="0" view="pageLayout" topLeftCell="C1" colorId="22" zoomScaleNormal="100" workbookViewId="0">
      <selection activeCell="G15" sqref="G15"/>
    </sheetView>
  </sheetViews>
  <sheetFormatPr defaultRowHeight="14.25" customHeight="1" x14ac:dyDescent="0.15"/>
  <cols>
    <col min="1" max="1" width="21.5703125" style="6" customWidth="1"/>
    <col min="2" max="2" width="7.7109375" style="6" customWidth="1"/>
    <col min="3" max="3" width="6.140625" style="13" customWidth="1"/>
    <col min="4" max="4" width="7.285156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5.28515625" style="4" customWidth="1"/>
    <col min="23" max="23" width="7.28515625" style="3" customWidth="1"/>
    <col min="24" max="24" width="7.28515625" style="3" hidden="1" customWidth="1"/>
    <col min="25" max="25" width="3.7109375" style="5" customWidth="1"/>
    <col min="26" max="26" width="5.28515625" style="4" customWidth="1"/>
    <col min="27" max="27" width="7.28515625" style="3" customWidth="1"/>
    <col min="28" max="28" width="7.28515625" style="3" hidden="1" customWidth="1"/>
    <col min="29" max="29" width="3.7109375" style="5" customWidth="1"/>
    <col min="30" max="30" width="6.28515625" style="4" customWidth="1"/>
    <col min="31" max="31" width="7.28515625" style="3" customWidth="1"/>
    <col min="32" max="32" width="7.28515625" style="3" hidden="1" customWidth="1"/>
    <col min="33" max="33" width="3.7109375" style="2" customWidth="1"/>
    <col min="34" max="256" width="10.28515625" style="1" customWidth="1"/>
    <col min="257" max="16384" width="9.140625" style="1"/>
  </cols>
  <sheetData>
    <row r="1" spans="1:33" s="1" customFormat="1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529</v>
      </c>
      <c r="I1" s="12" t="s">
        <v>33</v>
      </c>
      <c r="J1" s="12" t="s">
        <v>37</v>
      </c>
      <c r="K1" s="12" t="s">
        <v>108</v>
      </c>
      <c r="L1" s="12" t="s">
        <v>659</v>
      </c>
      <c r="M1" s="12" t="s">
        <v>33</v>
      </c>
      <c r="N1" s="12" t="s">
        <v>37</v>
      </c>
      <c r="O1" s="12" t="s">
        <v>107</v>
      </c>
      <c r="P1" s="12" t="s">
        <v>658</v>
      </c>
      <c r="Q1" s="12" t="s">
        <v>33</v>
      </c>
      <c r="R1" s="12" t="s">
        <v>37</v>
      </c>
      <c r="S1" s="12" t="s">
        <v>40</v>
      </c>
      <c r="T1" s="12" t="s">
        <v>657</v>
      </c>
      <c r="U1" s="12" t="s">
        <v>33</v>
      </c>
      <c r="V1" s="12" t="s">
        <v>37</v>
      </c>
      <c r="W1" s="12" t="s">
        <v>106</v>
      </c>
      <c r="X1" s="12" t="s">
        <v>656</v>
      </c>
      <c r="Y1" s="12" t="s">
        <v>33</v>
      </c>
      <c r="Z1" s="12" t="s">
        <v>37</v>
      </c>
      <c r="AA1" s="12" t="s">
        <v>105</v>
      </c>
      <c r="AB1" s="12" t="s">
        <v>683</v>
      </c>
      <c r="AC1" s="12" t="s">
        <v>33</v>
      </c>
      <c r="AD1" s="12" t="s">
        <v>35</v>
      </c>
      <c r="AE1" s="12" t="s">
        <v>34</v>
      </c>
      <c r="AF1" s="12" t="s">
        <v>683</v>
      </c>
      <c r="AG1" s="11" t="s">
        <v>33</v>
      </c>
    </row>
    <row r="2" spans="1:33" s="1" customFormat="1" ht="14.25" customHeight="1" x14ac:dyDescent="0.15">
      <c r="A2" s="10" t="s">
        <v>682</v>
      </c>
      <c r="B2" s="10" t="s">
        <v>681</v>
      </c>
      <c r="C2" s="14" t="s">
        <v>660</v>
      </c>
      <c r="D2" s="10" t="s">
        <v>5</v>
      </c>
      <c r="E2" s="10" t="s">
        <v>143</v>
      </c>
      <c r="F2" s="9">
        <v>2</v>
      </c>
      <c r="G2" s="8">
        <v>11.05</v>
      </c>
      <c r="H2" s="8" t="str">
        <f>I2&amp;CHOOSE(AND(I2&lt;&gt;{11,12,13})*MIN(4,MOD(I2,10))+1,"th","st","nd","rd","th")</f>
        <v>2nd</v>
      </c>
      <c r="I2" s="7">
        <v>2</v>
      </c>
      <c r="J2" s="9">
        <v>2</v>
      </c>
      <c r="K2" s="8">
        <v>10.9</v>
      </c>
      <c r="L2" s="8" t="str">
        <f>M2&amp;CHOOSE(AND(M2&lt;&gt;{11,12,13})*MIN(4,MOD(M2,10))+1,"th","st","nd","rd","th")</f>
        <v>1st</v>
      </c>
      <c r="M2" s="7">
        <v>1</v>
      </c>
      <c r="N2" s="9">
        <v>2</v>
      </c>
      <c r="O2" s="8">
        <v>11.65</v>
      </c>
      <c r="P2" s="8" t="str">
        <f>Q2&amp;CHOOSE(AND(Q2&lt;&gt;{11,12,13})*MIN(4,MOD(Q2,10))+1,"th","st","nd","rd","th")</f>
        <v>1st</v>
      </c>
      <c r="Q2" s="7">
        <v>1</v>
      </c>
      <c r="R2" s="9">
        <v>2</v>
      </c>
      <c r="S2" s="8">
        <v>9.8000000000000007</v>
      </c>
      <c r="T2" s="8" t="str">
        <f>U2&amp;CHOOSE(AND(U2&lt;&gt;{11,12,13})*MIN(4,MOD(U2,10))+1,"th","st","nd","rd","th")</f>
        <v>7th</v>
      </c>
      <c r="U2" s="7">
        <v>7</v>
      </c>
      <c r="V2" s="9">
        <v>2</v>
      </c>
      <c r="W2" s="8">
        <v>11.7</v>
      </c>
      <c r="X2" s="8" t="str">
        <f>Y2&amp;CHOOSE(AND(Y2&lt;&gt;{11,12,13})*MIN(4,MOD(Y2,10))+1,"th","st","nd","rd","th")</f>
        <v>2nd</v>
      </c>
      <c r="Y2" s="7">
        <v>2</v>
      </c>
      <c r="Z2" s="9">
        <v>2</v>
      </c>
      <c r="AA2" s="8">
        <v>10.5</v>
      </c>
      <c r="AB2" s="8" t="str">
        <f>AC2&amp;CHOOSE(AND(AC2&lt;&gt;{11,12,13})*MIN(4,MOD(AC2,10))+1,"th","st","nd","rd","th")</f>
        <v>2nd</v>
      </c>
      <c r="AC2" s="7">
        <v>2</v>
      </c>
      <c r="AD2" s="9">
        <v>12</v>
      </c>
      <c r="AE2" s="8">
        <v>65.599999999999994</v>
      </c>
      <c r="AF2" s="8" t="str">
        <f>AG2&amp;CHOOSE(AND(AG2&lt;&gt;{11,12,13})*MIN(4,MOD(AG2,10))+1,"th","st","nd","rd","th")</f>
        <v>1st</v>
      </c>
      <c r="AG2" s="7">
        <v>1</v>
      </c>
    </row>
    <row r="3" spans="1:33" s="1" customFormat="1" ht="14.25" customHeight="1" x14ac:dyDescent="0.15">
      <c r="A3" s="10" t="s">
        <v>680</v>
      </c>
      <c r="B3" s="10" t="s">
        <v>679</v>
      </c>
      <c r="C3" s="14" t="s">
        <v>660</v>
      </c>
      <c r="D3" s="10" t="s">
        <v>5</v>
      </c>
      <c r="E3" s="10" t="s">
        <v>143</v>
      </c>
      <c r="F3" s="9">
        <v>2</v>
      </c>
      <c r="G3" s="8">
        <v>11.05</v>
      </c>
      <c r="H3" s="8" t="str">
        <f>I3&amp;CHOOSE(AND(I3&lt;&gt;{11,12,13})*MIN(4,MOD(I3,10))+1,"th","st","nd","rd","th")</f>
        <v>2nd</v>
      </c>
      <c r="I3" s="7">
        <v>2</v>
      </c>
      <c r="J3" s="9">
        <v>2</v>
      </c>
      <c r="K3" s="8">
        <v>10.75</v>
      </c>
      <c r="L3" s="8" t="str">
        <f>M3&amp;CHOOSE(AND(M3&lt;&gt;{11,12,13})*MIN(4,MOD(M3,10))+1,"th","st","nd","rd","th")</f>
        <v>2nd</v>
      </c>
      <c r="M3" s="7">
        <v>2</v>
      </c>
      <c r="N3" s="9">
        <v>2</v>
      </c>
      <c r="O3" s="8">
        <v>10.95</v>
      </c>
      <c r="P3" s="8" t="str">
        <f>Q3&amp;CHOOSE(AND(Q3&lt;&gt;{11,12,13})*MIN(4,MOD(Q3,10))+1,"th","st","nd","rd","th")</f>
        <v>4th</v>
      </c>
      <c r="Q3" s="7">
        <v>4</v>
      </c>
      <c r="R3" s="9">
        <v>2</v>
      </c>
      <c r="S3" s="8">
        <v>10.45</v>
      </c>
      <c r="T3" s="8" t="str">
        <f>U3&amp;CHOOSE(AND(U3&lt;&gt;{11,12,13})*MIN(4,MOD(U3,10))+1,"th","st","nd","rd","th")</f>
        <v>5th</v>
      </c>
      <c r="U3" s="7">
        <v>5</v>
      </c>
      <c r="V3" s="9">
        <v>2</v>
      </c>
      <c r="W3" s="8">
        <v>11.3</v>
      </c>
      <c r="X3" s="8" t="str">
        <f>Y3&amp;CHOOSE(AND(Y3&lt;&gt;{11,12,13})*MIN(4,MOD(Y3,10))+1,"th","st","nd","rd","th")</f>
        <v>5th</v>
      </c>
      <c r="Y3" s="7">
        <v>5</v>
      </c>
      <c r="Z3" s="9">
        <v>2</v>
      </c>
      <c r="AA3" s="8">
        <v>10.55</v>
      </c>
      <c r="AB3" s="8" t="str">
        <f>AC3&amp;CHOOSE(AND(AC3&lt;&gt;{11,12,13})*MIN(4,MOD(AC3,10))+1,"th","st","nd","rd","th")</f>
        <v>1st</v>
      </c>
      <c r="AC3" s="7">
        <v>1</v>
      </c>
      <c r="AD3" s="9">
        <v>12</v>
      </c>
      <c r="AE3" s="8">
        <v>65.05</v>
      </c>
      <c r="AF3" s="8" t="str">
        <f>AG3&amp;CHOOSE(AND(AG3&lt;&gt;{11,12,13})*MIN(4,MOD(AG3,10))+1,"th","st","nd","rd","th")</f>
        <v>2nd</v>
      </c>
      <c r="AG3" s="7">
        <v>2</v>
      </c>
    </row>
    <row r="4" spans="1:33" s="1" customFormat="1" ht="14.25" customHeight="1" x14ac:dyDescent="0.15">
      <c r="A4" s="10" t="s">
        <v>678</v>
      </c>
      <c r="B4" s="10" t="s">
        <v>677</v>
      </c>
      <c r="C4" s="14" t="s">
        <v>660</v>
      </c>
      <c r="D4" s="10" t="s">
        <v>1</v>
      </c>
      <c r="E4" s="10"/>
      <c r="F4" s="9">
        <v>2</v>
      </c>
      <c r="G4" s="8">
        <v>10.25</v>
      </c>
      <c r="H4" s="8" t="str">
        <f>I4&amp;CHOOSE(AND(I4&lt;&gt;{11,12,13})*MIN(4,MOD(I4,10))+1,"th","st","nd","rd","th")</f>
        <v>6th</v>
      </c>
      <c r="I4" s="7">
        <v>6</v>
      </c>
      <c r="J4" s="9">
        <v>2</v>
      </c>
      <c r="K4" s="8">
        <v>10.4</v>
      </c>
      <c r="L4" s="8" t="str">
        <f>M4&amp;CHOOSE(AND(M4&lt;&gt;{11,12,13})*MIN(4,MOD(M4,10))+1,"th","st","nd","rd","th")</f>
        <v>4th</v>
      </c>
      <c r="M4" s="7">
        <v>4</v>
      </c>
      <c r="N4" s="9">
        <v>2</v>
      </c>
      <c r="O4" s="8">
        <v>10.95</v>
      </c>
      <c r="P4" s="8" t="str">
        <f>Q4&amp;CHOOSE(AND(Q4&lt;&gt;{11,12,13})*MIN(4,MOD(Q4,10))+1,"th","st","nd","rd","th")</f>
        <v>4th</v>
      </c>
      <c r="Q4" s="7">
        <v>4</v>
      </c>
      <c r="R4" s="9">
        <v>2</v>
      </c>
      <c r="S4" s="8">
        <v>10.8</v>
      </c>
      <c r="T4" s="8" t="str">
        <f>U4&amp;CHOOSE(AND(U4&lt;&gt;{11,12,13})*MIN(4,MOD(U4,10))+1,"th","st","nd","rd","th")</f>
        <v>3rd</v>
      </c>
      <c r="U4" s="7">
        <v>3</v>
      </c>
      <c r="V4" s="9">
        <v>2</v>
      </c>
      <c r="W4" s="8">
        <v>11.75</v>
      </c>
      <c r="X4" s="8" t="str">
        <f>Y4&amp;CHOOSE(AND(Y4&lt;&gt;{11,12,13})*MIN(4,MOD(Y4,10))+1,"th","st","nd","rd","th")</f>
        <v>1st</v>
      </c>
      <c r="Y4" s="7">
        <v>1</v>
      </c>
      <c r="Z4" s="9">
        <v>2</v>
      </c>
      <c r="AA4" s="8">
        <v>9.9</v>
      </c>
      <c r="AB4" s="8" t="str">
        <f>AC4&amp;CHOOSE(AND(AC4&lt;&gt;{11,12,13})*MIN(4,MOD(AC4,10))+1,"th","st","nd","rd","th")</f>
        <v>4th</v>
      </c>
      <c r="AC4" s="7">
        <v>4</v>
      </c>
      <c r="AD4" s="9">
        <v>12</v>
      </c>
      <c r="AE4" s="8">
        <v>64.05</v>
      </c>
      <c r="AF4" s="8" t="str">
        <f>AG4&amp;CHOOSE(AND(AG4&lt;&gt;{11,12,13})*MIN(4,MOD(AG4,10))+1,"th","st","nd","rd","th")</f>
        <v>3rd</v>
      </c>
      <c r="AG4" s="7">
        <v>3</v>
      </c>
    </row>
    <row r="5" spans="1:33" s="1" customFormat="1" ht="14.25" customHeight="1" x14ac:dyDescent="0.15">
      <c r="A5" s="10" t="s">
        <v>676</v>
      </c>
      <c r="B5" s="10" t="s">
        <v>675</v>
      </c>
      <c r="C5" s="14" t="s">
        <v>660</v>
      </c>
      <c r="D5" s="10" t="s">
        <v>5</v>
      </c>
      <c r="E5" s="10" t="s">
        <v>143</v>
      </c>
      <c r="F5" s="9">
        <v>2</v>
      </c>
      <c r="G5" s="8">
        <v>10.3</v>
      </c>
      <c r="H5" s="8" t="str">
        <f>I5&amp;CHOOSE(AND(I5&lt;&gt;{11,12,13})*MIN(4,MOD(I5,10))+1,"th","st","nd","rd","th")</f>
        <v>5th</v>
      </c>
      <c r="I5" s="7">
        <v>5</v>
      </c>
      <c r="J5" s="9">
        <v>2</v>
      </c>
      <c r="K5" s="8">
        <v>10.5</v>
      </c>
      <c r="L5" s="8" t="str">
        <f>M5&amp;CHOOSE(AND(M5&lt;&gt;{11,12,13})*MIN(4,MOD(M5,10))+1,"th","st","nd","rd","th")</f>
        <v>3rd</v>
      </c>
      <c r="M5" s="7">
        <v>3</v>
      </c>
      <c r="N5" s="9">
        <v>2</v>
      </c>
      <c r="O5" s="8">
        <v>11.2</v>
      </c>
      <c r="P5" s="8" t="str">
        <f>Q5&amp;CHOOSE(AND(Q5&lt;&gt;{11,12,13})*MIN(4,MOD(Q5,10))+1,"th","st","nd","rd","th")</f>
        <v>2nd</v>
      </c>
      <c r="Q5" s="7">
        <v>2</v>
      </c>
      <c r="R5" s="9">
        <v>2</v>
      </c>
      <c r="S5" s="8">
        <v>10.55</v>
      </c>
      <c r="T5" s="8" t="str">
        <f>U5&amp;CHOOSE(AND(U5&lt;&gt;{11,12,13})*MIN(4,MOD(U5,10))+1,"th","st","nd","rd","th")</f>
        <v>4th</v>
      </c>
      <c r="U5" s="7">
        <v>4</v>
      </c>
      <c r="V5" s="9">
        <v>2</v>
      </c>
      <c r="W5" s="8">
        <v>11.45</v>
      </c>
      <c r="X5" s="8" t="str">
        <f>Y5&amp;CHOOSE(AND(Y5&lt;&gt;{11,12,13})*MIN(4,MOD(Y5,10))+1,"th","st","nd","rd","th")</f>
        <v>3rd</v>
      </c>
      <c r="Y5" s="7">
        <v>3</v>
      </c>
      <c r="Z5" s="9">
        <v>2</v>
      </c>
      <c r="AA5" s="8">
        <v>9.6</v>
      </c>
      <c r="AB5" s="8" t="str">
        <f>AC5&amp;CHOOSE(AND(AC5&lt;&gt;{11,12,13})*MIN(4,MOD(AC5,10))+1,"th","st","nd","rd","th")</f>
        <v>5th</v>
      </c>
      <c r="AC5" s="7">
        <v>5</v>
      </c>
      <c r="AD5" s="9">
        <v>12</v>
      </c>
      <c r="AE5" s="8">
        <v>63.6</v>
      </c>
      <c r="AF5" s="8" t="str">
        <f>AG5&amp;CHOOSE(AND(AG5&lt;&gt;{11,12,13})*MIN(4,MOD(AG5,10))+1,"th","st","nd","rd","th")</f>
        <v>4th</v>
      </c>
      <c r="AG5" s="7">
        <v>4</v>
      </c>
    </row>
    <row r="6" spans="1:33" s="1" customFormat="1" ht="14.25" customHeight="1" x14ac:dyDescent="0.15">
      <c r="A6" s="10" t="s">
        <v>674</v>
      </c>
      <c r="B6" s="10" t="s">
        <v>673</v>
      </c>
      <c r="C6" s="14" t="s">
        <v>660</v>
      </c>
      <c r="D6" s="10" t="s">
        <v>5</v>
      </c>
      <c r="E6" s="10" t="s">
        <v>143</v>
      </c>
      <c r="F6" s="9">
        <v>2</v>
      </c>
      <c r="G6" s="8">
        <v>10.199999999999999</v>
      </c>
      <c r="H6" s="8" t="str">
        <f>I6&amp;CHOOSE(AND(I6&lt;&gt;{11,12,13})*MIN(4,MOD(I6,10))+1,"th","st","nd","rd","th")</f>
        <v>7th</v>
      </c>
      <c r="I6" s="7">
        <v>7</v>
      </c>
      <c r="J6" s="9">
        <v>2</v>
      </c>
      <c r="K6" s="8">
        <v>9.3000000000000007</v>
      </c>
      <c r="L6" s="8" t="str">
        <f>M6&amp;CHOOSE(AND(M6&lt;&gt;{11,12,13})*MIN(4,MOD(M6,10))+1,"th","st","nd","rd","th")</f>
        <v>8th</v>
      </c>
      <c r="M6" s="7">
        <v>8</v>
      </c>
      <c r="N6" s="9">
        <v>2</v>
      </c>
      <c r="O6" s="8">
        <v>11.1</v>
      </c>
      <c r="P6" s="8" t="str">
        <f>Q6&amp;CHOOSE(AND(Q6&lt;&gt;{11,12,13})*MIN(4,MOD(Q6,10))+1,"th","st","nd","rd","th")</f>
        <v>3rd</v>
      </c>
      <c r="Q6" s="7">
        <v>3</v>
      </c>
      <c r="R6" s="9">
        <v>2</v>
      </c>
      <c r="S6" s="8">
        <v>11.15</v>
      </c>
      <c r="T6" s="8" t="str">
        <f>U6&amp;CHOOSE(AND(U6&lt;&gt;{11,12,13})*MIN(4,MOD(U6,10))+1,"th","st","nd","rd","th")</f>
        <v>1st</v>
      </c>
      <c r="U6" s="7">
        <v>1</v>
      </c>
      <c r="V6" s="9">
        <v>2</v>
      </c>
      <c r="W6" s="8">
        <v>10.95</v>
      </c>
      <c r="X6" s="8" t="str">
        <f>Y6&amp;CHOOSE(AND(Y6&lt;&gt;{11,12,13})*MIN(4,MOD(Y6,10))+1,"th","st","nd","rd","th")</f>
        <v>6th</v>
      </c>
      <c r="Y6" s="7">
        <v>6</v>
      </c>
      <c r="Z6" s="9">
        <v>2</v>
      </c>
      <c r="AA6" s="8">
        <v>10.25</v>
      </c>
      <c r="AB6" s="8" t="str">
        <f>AC6&amp;CHOOSE(AND(AC6&lt;&gt;{11,12,13})*MIN(4,MOD(AC6,10))+1,"th","st","nd","rd","th")</f>
        <v>3rd</v>
      </c>
      <c r="AC6" s="7">
        <v>3</v>
      </c>
      <c r="AD6" s="9">
        <v>12</v>
      </c>
      <c r="AE6" s="8">
        <v>62.95</v>
      </c>
      <c r="AF6" s="8" t="str">
        <f>AG6&amp;CHOOSE(AND(AG6&lt;&gt;{11,12,13})*MIN(4,MOD(AG6,10))+1,"th","st","nd","rd","th")</f>
        <v>5th</v>
      </c>
      <c r="AG6" s="7">
        <v>5</v>
      </c>
    </row>
    <row r="7" spans="1:33" s="1" customFormat="1" ht="14.25" customHeight="1" x14ac:dyDescent="0.15">
      <c r="A7" s="10" t="s">
        <v>672</v>
      </c>
      <c r="B7" s="10" t="s">
        <v>671</v>
      </c>
      <c r="C7" s="14" t="s">
        <v>660</v>
      </c>
      <c r="D7" s="10" t="s">
        <v>5</v>
      </c>
      <c r="E7" s="10" t="s">
        <v>130</v>
      </c>
      <c r="F7" s="9">
        <v>2</v>
      </c>
      <c r="G7" s="8">
        <v>11.1</v>
      </c>
      <c r="H7" s="8" t="str">
        <f>I7&amp;CHOOSE(AND(I7&lt;&gt;{11,12,13})*MIN(4,MOD(I7,10))+1,"th","st","nd","rd","th")</f>
        <v>1st</v>
      </c>
      <c r="I7" s="7">
        <v>1</v>
      </c>
      <c r="J7" s="9">
        <v>2</v>
      </c>
      <c r="K7" s="8">
        <v>8.6</v>
      </c>
      <c r="L7" s="8" t="str">
        <f>M7&amp;CHOOSE(AND(M7&lt;&gt;{11,12,13})*MIN(4,MOD(M7,10))+1,"th","st","nd","rd","th")</f>
        <v>10th</v>
      </c>
      <c r="M7" s="7">
        <v>10</v>
      </c>
      <c r="N7" s="9">
        <v>2</v>
      </c>
      <c r="O7" s="8">
        <v>10.55</v>
      </c>
      <c r="P7" s="8" t="str">
        <f>Q7&amp;CHOOSE(AND(Q7&lt;&gt;{11,12,13})*MIN(4,MOD(Q7,10))+1,"th","st","nd","rd","th")</f>
        <v>8th</v>
      </c>
      <c r="Q7" s="7">
        <v>8</v>
      </c>
      <c r="R7" s="9">
        <v>2</v>
      </c>
      <c r="S7" s="8">
        <v>9.5500000000000007</v>
      </c>
      <c r="T7" s="8" t="str">
        <f>U7&amp;CHOOSE(AND(U7&lt;&gt;{11,12,13})*MIN(4,MOD(U7,10))+1,"th","st","nd","rd","th")</f>
        <v>10th</v>
      </c>
      <c r="U7" s="7">
        <v>10</v>
      </c>
      <c r="V7" s="9">
        <v>2</v>
      </c>
      <c r="W7" s="8">
        <v>11.4</v>
      </c>
      <c r="X7" s="8" t="str">
        <f>Y7&amp;CHOOSE(AND(Y7&lt;&gt;{11,12,13})*MIN(4,MOD(Y7,10))+1,"th","st","nd","rd","th")</f>
        <v>4th</v>
      </c>
      <c r="Y7" s="7">
        <v>4</v>
      </c>
      <c r="Z7" s="9">
        <v>1</v>
      </c>
      <c r="AA7" s="8">
        <v>7.95</v>
      </c>
      <c r="AB7" s="8" t="str">
        <f>AC7&amp;CHOOSE(AND(AC7&lt;&gt;{11,12,13})*MIN(4,MOD(AC7,10))+1,"th","st","nd","rd","th")</f>
        <v>11th</v>
      </c>
      <c r="AC7" s="7">
        <v>11</v>
      </c>
      <c r="AD7" s="9">
        <v>11</v>
      </c>
      <c r="AE7" s="8">
        <v>59.15</v>
      </c>
      <c r="AF7" s="8" t="str">
        <f>AG7&amp;CHOOSE(AND(AG7&lt;&gt;{11,12,13})*MIN(4,MOD(AG7,10))+1,"th","st","nd","rd","th")</f>
        <v>6th</v>
      </c>
      <c r="AG7" s="7">
        <v>6</v>
      </c>
    </row>
    <row r="8" spans="1:33" s="1" customFormat="1" ht="14.25" customHeight="1" x14ac:dyDescent="0.15">
      <c r="A8" s="10" t="s">
        <v>670</v>
      </c>
      <c r="B8" s="10" t="s">
        <v>669</v>
      </c>
      <c r="C8" s="14" t="s">
        <v>660</v>
      </c>
      <c r="D8" s="10" t="s">
        <v>161</v>
      </c>
      <c r="E8" s="10"/>
      <c r="F8" s="9">
        <v>1.5</v>
      </c>
      <c r="G8" s="8">
        <v>8.15</v>
      </c>
      <c r="H8" s="8" t="str">
        <f>I8&amp;CHOOSE(AND(I8&lt;&gt;{11,12,13})*MIN(4,MOD(I8,10))+1,"th","st","nd","rd","th")</f>
        <v>11th</v>
      </c>
      <c r="I8" s="7">
        <v>11</v>
      </c>
      <c r="J8" s="9">
        <v>2</v>
      </c>
      <c r="K8" s="8">
        <v>10.3</v>
      </c>
      <c r="L8" s="8" t="str">
        <f>M8&amp;CHOOSE(AND(M8&lt;&gt;{11,12,13})*MIN(4,MOD(M8,10))+1,"th","st","nd","rd","th")</f>
        <v>5th</v>
      </c>
      <c r="M8" s="7">
        <v>5</v>
      </c>
      <c r="N8" s="9">
        <v>2</v>
      </c>
      <c r="O8" s="8">
        <v>10.65</v>
      </c>
      <c r="P8" s="8" t="str">
        <f>Q8&amp;CHOOSE(AND(Q8&lt;&gt;{11,12,13})*MIN(4,MOD(Q8,10))+1,"th","st","nd","rd","th")</f>
        <v>7th</v>
      </c>
      <c r="Q8" s="7">
        <v>7</v>
      </c>
      <c r="R8" s="9">
        <v>2</v>
      </c>
      <c r="S8" s="8">
        <v>11.2</v>
      </c>
      <c r="T8" s="8" t="str">
        <f>U8&amp;CHOOSE(AND(U8&lt;&gt;{11,12,13})*MIN(4,MOD(U8,10))+1,"th","st","nd","rd","th")</f>
        <v>1st</v>
      </c>
      <c r="U8" s="7">
        <v>1</v>
      </c>
      <c r="V8" s="9">
        <v>2</v>
      </c>
      <c r="W8" s="8">
        <v>10.6</v>
      </c>
      <c r="X8" s="8" t="str">
        <f>Y8&amp;CHOOSE(AND(Y8&lt;&gt;{11,12,13})*MIN(4,MOD(Y8,10))+1,"th","st","nd","rd","th")</f>
        <v>7th</v>
      </c>
      <c r="Y8" s="7">
        <v>7</v>
      </c>
      <c r="Z8" s="9">
        <v>1</v>
      </c>
      <c r="AA8" s="8">
        <v>8.25</v>
      </c>
      <c r="AB8" s="8" t="str">
        <f>AC8&amp;CHOOSE(AND(AC8&lt;&gt;{11,12,13})*MIN(4,MOD(AC8,10))+1,"th","st","nd","rd","th")</f>
        <v>10th</v>
      </c>
      <c r="AC8" s="7">
        <v>10</v>
      </c>
      <c r="AD8" s="9">
        <v>10.5</v>
      </c>
      <c r="AE8" s="8">
        <v>59.15</v>
      </c>
      <c r="AF8" s="8" t="str">
        <f>AG8&amp;CHOOSE(AND(AG8&lt;&gt;{11,12,13})*MIN(4,MOD(AG8,10))+1,"th","st","nd","rd","th")</f>
        <v>6th</v>
      </c>
      <c r="AG8" s="7">
        <v>6</v>
      </c>
    </row>
    <row r="9" spans="1:33" s="1" customFormat="1" ht="14.25" customHeight="1" x14ac:dyDescent="0.15">
      <c r="A9" s="10" t="s">
        <v>668</v>
      </c>
      <c r="B9" s="10" t="s">
        <v>667</v>
      </c>
      <c r="C9" s="14" t="s">
        <v>660</v>
      </c>
      <c r="D9" s="10" t="s">
        <v>5</v>
      </c>
      <c r="E9" s="10" t="s">
        <v>130</v>
      </c>
      <c r="F9" s="9">
        <v>2</v>
      </c>
      <c r="G9" s="8">
        <v>10.4</v>
      </c>
      <c r="H9" s="8" t="str">
        <f>I9&amp;CHOOSE(AND(I9&lt;&gt;{11,12,13})*MIN(4,MOD(I9,10))+1,"th","st","nd","rd","th")</f>
        <v>4th</v>
      </c>
      <c r="I9" s="7">
        <v>4</v>
      </c>
      <c r="J9" s="9">
        <v>2</v>
      </c>
      <c r="K9" s="8">
        <v>10.050000000000001</v>
      </c>
      <c r="L9" s="8" t="str">
        <f>M9&amp;CHOOSE(AND(M9&lt;&gt;{11,12,13})*MIN(4,MOD(M9,10))+1,"th","st","nd","rd","th")</f>
        <v>6th</v>
      </c>
      <c r="M9" s="7">
        <v>6</v>
      </c>
      <c r="N9" s="9">
        <v>2</v>
      </c>
      <c r="O9" s="8">
        <v>10.7</v>
      </c>
      <c r="P9" s="8" t="str">
        <f>Q9&amp;CHOOSE(AND(Q9&lt;&gt;{11,12,13})*MIN(4,MOD(Q9,10))+1,"th","st","nd","rd","th")</f>
        <v>6th</v>
      </c>
      <c r="Q9" s="7">
        <v>6</v>
      </c>
      <c r="R9" s="9">
        <v>2</v>
      </c>
      <c r="S9" s="8">
        <v>8.65</v>
      </c>
      <c r="T9" s="8" t="str">
        <f>U9&amp;CHOOSE(AND(U9&lt;&gt;{11,12,13})*MIN(4,MOD(U9,10))+1,"th","st","nd","rd","th")</f>
        <v>11th</v>
      </c>
      <c r="U9" s="7">
        <v>11</v>
      </c>
      <c r="V9" s="9">
        <v>2</v>
      </c>
      <c r="W9" s="8">
        <v>9.6</v>
      </c>
      <c r="X9" s="8" t="str">
        <f>Y9&amp;CHOOSE(AND(Y9&lt;&gt;{11,12,13})*MIN(4,MOD(Y9,10))+1,"th","st","nd","rd","th")</f>
        <v>11th</v>
      </c>
      <c r="Y9" s="7">
        <v>11</v>
      </c>
      <c r="Z9" s="9">
        <v>2</v>
      </c>
      <c r="AA9" s="8">
        <v>9.1999999999999993</v>
      </c>
      <c r="AB9" s="8" t="str">
        <f>AC9&amp;CHOOSE(AND(AC9&lt;&gt;{11,12,13})*MIN(4,MOD(AC9,10))+1,"th","st","nd","rd","th")</f>
        <v>7th</v>
      </c>
      <c r="AC9" s="7">
        <v>7</v>
      </c>
      <c r="AD9" s="9">
        <v>12</v>
      </c>
      <c r="AE9" s="8">
        <v>58.6</v>
      </c>
      <c r="AF9" s="8" t="str">
        <f>AG9&amp;CHOOSE(AND(AG9&lt;&gt;{11,12,13})*MIN(4,MOD(AG9,10))+1,"th","st","nd","rd","th")</f>
        <v>8th</v>
      </c>
      <c r="AG9" s="7">
        <v>8</v>
      </c>
    </row>
    <row r="10" spans="1:33" s="1" customFormat="1" ht="14.25" customHeight="1" x14ac:dyDescent="0.15">
      <c r="A10" s="10" t="s">
        <v>666</v>
      </c>
      <c r="B10" s="10" t="s">
        <v>665</v>
      </c>
      <c r="C10" s="14" t="s">
        <v>660</v>
      </c>
      <c r="D10" s="10" t="s">
        <v>24</v>
      </c>
      <c r="E10" s="10"/>
      <c r="F10" s="9">
        <v>2</v>
      </c>
      <c r="G10" s="8">
        <v>9.85</v>
      </c>
      <c r="H10" s="8" t="str">
        <f>I10&amp;CHOOSE(AND(I10&lt;&gt;{11,12,13})*MIN(4,MOD(I10,10))+1,"th","st","nd","rd","th")</f>
        <v>8th</v>
      </c>
      <c r="I10" s="7">
        <v>8</v>
      </c>
      <c r="J10" s="9">
        <v>2</v>
      </c>
      <c r="K10" s="8">
        <v>8.9499999999999993</v>
      </c>
      <c r="L10" s="8" t="str">
        <f>M10&amp;CHOOSE(AND(M10&lt;&gt;{11,12,13})*MIN(4,MOD(M10,10))+1,"th","st","nd","rd","th")</f>
        <v>9th</v>
      </c>
      <c r="M10" s="7">
        <v>9</v>
      </c>
      <c r="N10" s="9">
        <v>2</v>
      </c>
      <c r="O10" s="8">
        <v>9.35</v>
      </c>
      <c r="P10" s="8" t="str">
        <f>Q10&amp;CHOOSE(AND(Q10&lt;&gt;{11,12,13})*MIN(4,MOD(Q10,10))+1,"th","st","nd","rd","th")</f>
        <v>10th</v>
      </c>
      <c r="Q10" s="7">
        <v>10</v>
      </c>
      <c r="R10" s="9">
        <v>2</v>
      </c>
      <c r="S10" s="8">
        <v>10.45</v>
      </c>
      <c r="T10" s="8" t="str">
        <f>U10&amp;CHOOSE(AND(U10&lt;&gt;{11,12,13})*MIN(4,MOD(U10,10))+1,"th","st","nd","rd","th")</f>
        <v>5th</v>
      </c>
      <c r="U10" s="7">
        <v>5</v>
      </c>
      <c r="V10" s="9">
        <v>2</v>
      </c>
      <c r="W10" s="8">
        <v>10.4</v>
      </c>
      <c r="X10" s="8" t="str">
        <f>Y10&amp;CHOOSE(AND(Y10&lt;&gt;{11,12,13})*MIN(4,MOD(Y10,10))+1,"th","st","nd","rd","th")</f>
        <v>8th</v>
      </c>
      <c r="Y10" s="7">
        <v>8</v>
      </c>
      <c r="Z10" s="9">
        <v>2</v>
      </c>
      <c r="AA10" s="8">
        <v>8.9</v>
      </c>
      <c r="AB10" s="8" t="str">
        <f>AC10&amp;CHOOSE(AND(AC10&lt;&gt;{11,12,13})*MIN(4,MOD(AC10,10))+1,"th","st","nd","rd","th")</f>
        <v>9th</v>
      </c>
      <c r="AC10" s="7">
        <v>9</v>
      </c>
      <c r="AD10" s="9">
        <v>12</v>
      </c>
      <c r="AE10" s="8">
        <v>57.9</v>
      </c>
      <c r="AF10" s="8" t="str">
        <f>AG10&amp;CHOOSE(AND(AG10&lt;&gt;{11,12,13})*MIN(4,MOD(AG10,10))+1,"th","st","nd","rd","th")</f>
        <v>9th</v>
      </c>
      <c r="AG10" s="7">
        <v>9</v>
      </c>
    </row>
    <row r="11" spans="1:33" s="1" customFormat="1" ht="14.25" customHeight="1" x14ac:dyDescent="0.15">
      <c r="A11" s="10" t="s">
        <v>664</v>
      </c>
      <c r="B11" s="10" t="s">
        <v>663</v>
      </c>
      <c r="C11" s="14" t="s">
        <v>660</v>
      </c>
      <c r="D11" s="10" t="s">
        <v>5</v>
      </c>
      <c r="E11" s="10" t="s">
        <v>130</v>
      </c>
      <c r="F11" s="9">
        <v>2</v>
      </c>
      <c r="G11" s="8">
        <v>9.85</v>
      </c>
      <c r="H11" s="8" t="str">
        <f>I11&amp;CHOOSE(AND(I11&lt;&gt;{11,12,13})*MIN(4,MOD(I11,10))+1,"th","st","nd","rd","th")</f>
        <v>8th</v>
      </c>
      <c r="I11" s="7">
        <v>8</v>
      </c>
      <c r="J11" s="9">
        <v>2</v>
      </c>
      <c r="K11" s="8">
        <v>8.4499999999999993</v>
      </c>
      <c r="L11" s="8" t="str">
        <f>M11&amp;CHOOSE(AND(M11&lt;&gt;{11,12,13})*MIN(4,MOD(M11,10))+1,"th","st","nd","rd","th")</f>
        <v>11th</v>
      </c>
      <c r="M11" s="7">
        <v>11</v>
      </c>
      <c r="N11" s="9">
        <v>2</v>
      </c>
      <c r="O11" s="8">
        <v>10.35</v>
      </c>
      <c r="P11" s="8" t="str">
        <f>Q11&amp;CHOOSE(AND(Q11&lt;&gt;{11,12,13})*MIN(4,MOD(Q11,10))+1,"th","st","nd","rd","th")</f>
        <v>9th</v>
      </c>
      <c r="Q11" s="7">
        <v>9</v>
      </c>
      <c r="R11" s="9">
        <v>2</v>
      </c>
      <c r="S11" s="8">
        <v>9.8000000000000007</v>
      </c>
      <c r="T11" s="8" t="str">
        <f>U11&amp;CHOOSE(AND(U11&lt;&gt;{11,12,13})*MIN(4,MOD(U11,10))+1,"th","st","nd","rd","th")</f>
        <v>7th</v>
      </c>
      <c r="U11" s="7">
        <v>7</v>
      </c>
      <c r="V11" s="9">
        <v>1.5</v>
      </c>
      <c r="W11" s="8">
        <v>9.9499999999999993</v>
      </c>
      <c r="X11" s="8" t="str">
        <f>Y11&amp;CHOOSE(AND(Y11&lt;&gt;{11,12,13})*MIN(4,MOD(Y11,10))+1,"th","st","nd","rd","th")</f>
        <v>10th</v>
      </c>
      <c r="Y11" s="7">
        <v>10</v>
      </c>
      <c r="Z11" s="9">
        <v>2</v>
      </c>
      <c r="AA11" s="8">
        <v>8.9499999999999993</v>
      </c>
      <c r="AB11" s="8" t="str">
        <f>AC11&amp;CHOOSE(AND(AC11&lt;&gt;{11,12,13})*MIN(4,MOD(AC11,10))+1,"th","st","nd","rd","th")</f>
        <v>8th</v>
      </c>
      <c r="AC11" s="7">
        <v>8</v>
      </c>
      <c r="AD11" s="9">
        <v>11.5</v>
      </c>
      <c r="AE11" s="8">
        <v>57.35</v>
      </c>
      <c r="AF11" s="8" t="str">
        <f>AG11&amp;CHOOSE(AND(AG11&lt;&gt;{11,12,13})*MIN(4,MOD(AG11,10))+1,"th","st","nd","rd","th")</f>
        <v>10th</v>
      </c>
      <c r="AG11" s="7">
        <v>10</v>
      </c>
    </row>
    <row r="12" spans="1:33" s="1" customFormat="1" ht="15.75" customHeight="1" x14ac:dyDescent="0.15">
      <c r="A12" s="10" t="s">
        <v>662</v>
      </c>
      <c r="B12" s="10" t="s">
        <v>661</v>
      </c>
      <c r="C12" s="14" t="s">
        <v>660</v>
      </c>
      <c r="D12" s="10" t="s">
        <v>1</v>
      </c>
      <c r="E12" s="10"/>
      <c r="F12" s="9">
        <v>2</v>
      </c>
      <c r="G12" s="8">
        <v>8.5500000000000007</v>
      </c>
      <c r="H12" s="8" t="str">
        <f>I12&amp;CHOOSE(AND(I12&lt;&gt;{11,12,13})*MIN(4,MOD(I12,10))+1,"th","st","nd","rd","th")</f>
        <v>10th</v>
      </c>
      <c r="I12" s="7">
        <v>10</v>
      </c>
      <c r="J12" s="9">
        <v>2</v>
      </c>
      <c r="K12" s="8">
        <v>9.9</v>
      </c>
      <c r="L12" s="8" t="str">
        <f>M12&amp;CHOOSE(AND(M12&lt;&gt;{11,12,13})*MIN(4,MOD(M12,10))+1,"th","st","nd","rd","th")</f>
        <v>7th</v>
      </c>
      <c r="M12" s="7">
        <v>7</v>
      </c>
      <c r="N12" s="9">
        <v>2</v>
      </c>
      <c r="O12" s="8">
        <v>9.15</v>
      </c>
      <c r="P12" s="8" t="str">
        <f>Q12&amp;CHOOSE(AND(Q12&lt;&gt;{11,12,13})*MIN(4,MOD(Q12,10))+1,"th","st","nd","rd","th")</f>
        <v>11th</v>
      </c>
      <c r="Q12" s="7">
        <v>11</v>
      </c>
      <c r="R12" s="9">
        <v>2</v>
      </c>
      <c r="S12" s="8">
        <v>9.6999999999999993</v>
      </c>
      <c r="T12" s="8" t="str">
        <f>U12&amp;CHOOSE(AND(U12&lt;&gt;{11,12,13})*MIN(4,MOD(U12,10))+1,"th","st","nd","rd","th")</f>
        <v>9th</v>
      </c>
      <c r="U12" s="7">
        <v>9</v>
      </c>
      <c r="V12" s="9">
        <v>2</v>
      </c>
      <c r="W12" s="8">
        <v>10.25</v>
      </c>
      <c r="X12" s="8" t="str">
        <f>Y12&amp;CHOOSE(AND(Y12&lt;&gt;{11,12,13})*MIN(4,MOD(Y12,10))+1,"th","st","nd","rd","th")</f>
        <v>9th</v>
      </c>
      <c r="Y12" s="7">
        <v>9</v>
      </c>
      <c r="Z12" s="9">
        <v>2</v>
      </c>
      <c r="AA12" s="8">
        <v>9.6</v>
      </c>
      <c r="AB12" s="8" t="str">
        <f>AC12&amp;CHOOSE(AND(AC12&lt;&gt;{11,12,13})*MIN(4,MOD(AC12,10))+1,"th","st","nd","rd","th")</f>
        <v>5th</v>
      </c>
      <c r="AC12" s="7">
        <v>5</v>
      </c>
      <c r="AD12" s="9">
        <v>12</v>
      </c>
      <c r="AE12" s="8">
        <v>57.15</v>
      </c>
      <c r="AF12" s="8" t="str">
        <f>AG12&amp;CHOOSE(AND(AG12&lt;&gt;{11,12,13})*MIN(4,MOD(AG12,10))+1,"th","st","nd","rd","th")</f>
        <v>11th</v>
      </c>
      <c r="AG12" s="7">
        <v>11</v>
      </c>
    </row>
    <row r="13" spans="1:33" s="1" customFormat="1" ht="14.25" customHeight="1" x14ac:dyDescent="0.15">
      <c r="A13" s="6"/>
      <c r="B13" s="6"/>
      <c r="C13" s="13"/>
      <c r="D13" s="6"/>
      <c r="E13" s="6"/>
      <c r="F13" s="4"/>
      <c r="G13" s="3"/>
      <c r="H13" s="5"/>
      <c r="I13" s="4"/>
      <c r="J13" s="3"/>
      <c r="K13" s="5"/>
      <c r="L13" s="5"/>
      <c r="M13" s="4"/>
      <c r="N13" s="3"/>
      <c r="O13" s="5"/>
      <c r="P13" s="5"/>
      <c r="Q13" s="4"/>
      <c r="R13" s="3"/>
      <c r="S13" s="5"/>
      <c r="T13" s="5"/>
      <c r="U13" s="4"/>
      <c r="V13" s="3"/>
      <c r="W13" s="5"/>
      <c r="X13" s="5"/>
      <c r="Y13" s="4"/>
      <c r="Z13" s="3"/>
      <c r="AA13" s="5"/>
      <c r="AB13" s="5"/>
      <c r="AC13" s="4"/>
      <c r="AD13" s="3"/>
      <c r="AE13" s="2"/>
      <c r="AF13" s="5"/>
    </row>
    <row r="14" spans="1:33" s="1" customFormat="1" ht="14.25" customHeight="1" x14ac:dyDescent="0.15">
      <c r="A14" s="6"/>
      <c r="B14" s="6"/>
      <c r="C14" s="13"/>
      <c r="D14" s="6"/>
      <c r="E14" s="6"/>
      <c r="F14" s="4"/>
      <c r="G14" s="3"/>
      <c r="H14" s="5"/>
      <c r="I14" s="4"/>
      <c r="J14" s="3"/>
      <c r="K14" s="5"/>
      <c r="L14" s="5"/>
      <c r="M14" s="4"/>
      <c r="N14" s="3"/>
      <c r="O14" s="5"/>
      <c r="P14" s="5"/>
      <c r="Q14" s="4"/>
      <c r="R14" s="3"/>
      <c r="S14" s="5"/>
      <c r="T14" s="5"/>
      <c r="U14" s="4"/>
      <c r="V14" s="3"/>
      <c r="W14" s="5"/>
      <c r="X14" s="5"/>
      <c r="Y14" s="4"/>
      <c r="Z14" s="3"/>
      <c r="AA14" s="5"/>
      <c r="AB14" s="5"/>
      <c r="AC14" s="4"/>
      <c r="AD14" s="3"/>
      <c r="AE14" s="2"/>
      <c r="AF14" s="5"/>
    </row>
  </sheetData>
  <pageMargins left="0.74803149606299213" right="0.74803149606299213" top="0.98425196850393704" bottom="0.98425196850393704" header="0" footer="0"/>
  <pageSetup paperSize="9" scale="82" orientation="landscape" cellComments="asDisplayed" r:id="rId1"/>
  <headerFooter alignWithMargins="0">
    <oddHeader>&amp;C&amp;14&amp;K000000South Island Championships 2019
MAG Level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4634-9069-4294-A116-0EB86D27311E}">
  <sheetPr>
    <pageSetUpPr fitToPage="1"/>
  </sheetPr>
  <dimension ref="A1:Y33"/>
  <sheetViews>
    <sheetView defaultGridColor="0" view="pageLayout" colorId="22" zoomScaleNormal="100" workbookViewId="0">
      <selection activeCell="A16" sqref="A16"/>
    </sheetView>
  </sheetViews>
  <sheetFormatPr defaultRowHeight="14.25" customHeight="1" x14ac:dyDescent="0.15"/>
  <cols>
    <col min="1" max="1" width="21.85546875" style="6" customWidth="1"/>
    <col min="2" max="2" width="7.7109375" style="6" customWidth="1"/>
    <col min="3" max="3" width="12.5703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6.28515625" style="4" customWidth="1"/>
    <col min="23" max="23" width="7.28515625" style="3" customWidth="1"/>
    <col min="24" max="24" width="7.28515625" style="3" hidden="1" customWidth="1"/>
    <col min="25" max="25" width="3.7109375" style="2" customWidth="1"/>
    <col min="26" max="256" width="10.28515625" style="1" customWidth="1"/>
    <col min="257" max="16384" width="9.140625" style="1"/>
  </cols>
  <sheetData>
    <row r="1" spans="1:25" s="1" customFormat="1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529</v>
      </c>
      <c r="I1" s="12" t="s">
        <v>33</v>
      </c>
      <c r="J1" s="12" t="s">
        <v>37</v>
      </c>
      <c r="K1" s="12" t="s">
        <v>39</v>
      </c>
      <c r="L1" s="12" t="s">
        <v>659</v>
      </c>
      <c r="M1" s="12" t="s">
        <v>33</v>
      </c>
      <c r="N1" s="12" t="s">
        <v>37</v>
      </c>
      <c r="O1" s="12" t="s">
        <v>38</v>
      </c>
      <c r="P1" s="12" t="s">
        <v>658</v>
      </c>
      <c r="Q1" s="12" t="s">
        <v>33</v>
      </c>
      <c r="R1" s="12" t="s">
        <v>37</v>
      </c>
      <c r="S1" s="12" t="s">
        <v>36</v>
      </c>
      <c r="T1" s="12" t="s">
        <v>657</v>
      </c>
      <c r="U1" s="12" t="s">
        <v>33</v>
      </c>
      <c r="V1" s="12" t="s">
        <v>35</v>
      </c>
      <c r="W1" s="12" t="s">
        <v>34</v>
      </c>
      <c r="X1" s="12" t="s">
        <v>656</v>
      </c>
      <c r="Y1" s="11" t="s">
        <v>33</v>
      </c>
    </row>
    <row r="2" spans="1:25" s="1" customFormat="1" ht="14.25" customHeight="1" x14ac:dyDescent="0.15">
      <c r="A2" s="10" t="s">
        <v>655</v>
      </c>
      <c r="B2" s="10" t="s">
        <v>654</v>
      </c>
      <c r="C2" s="10" t="s">
        <v>589</v>
      </c>
      <c r="D2" s="10" t="s">
        <v>5</v>
      </c>
      <c r="E2" s="10" t="s">
        <v>143</v>
      </c>
      <c r="F2" s="9">
        <v>5</v>
      </c>
      <c r="G2" s="8">
        <v>14</v>
      </c>
      <c r="H2" s="8" t="str">
        <f>I2&amp;CHOOSE(AND(I2&lt;&gt;{11,12,13})*MIN(4,MOD(I2,10))+1,"th","st","nd","rd","th")</f>
        <v>6th</v>
      </c>
      <c r="I2" s="7">
        <v>6</v>
      </c>
      <c r="J2" s="9">
        <v>5</v>
      </c>
      <c r="K2" s="8">
        <v>14.3</v>
      </c>
      <c r="L2" s="8" t="str">
        <f>M2&amp;CHOOSE(AND(M2&lt;&gt;{11,12,13})*MIN(4,MOD(M2,10))+1,"th","st","nd","rd","th")</f>
        <v>1st</v>
      </c>
      <c r="M2" s="7">
        <v>1</v>
      </c>
      <c r="N2" s="9">
        <v>5</v>
      </c>
      <c r="O2" s="8">
        <v>14.8</v>
      </c>
      <c r="P2" s="8" t="str">
        <f>Q2&amp;CHOOSE(AND(Q2&lt;&gt;{11,12,13})*MIN(4,MOD(Q2,10))+1,"th","st","nd","rd","th")</f>
        <v>1st</v>
      </c>
      <c r="Q2" s="7">
        <v>1</v>
      </c>
      <c r="R2" s="9">
        <v>5</v>
      </c>
      <c r="S2" s="8">
        <v>14.4</v>
      </c>
      <c r="T2" s="8" t="str">
        <f>U2&amp;CHOOSE(AND(U2&lt;&gt;{11,12,13})*MIN(4,MOD(U2,10))+1,"th","st","nd","rd","th")</f>
        <v>2nd</v>
      </c>
      <c r="U2" s="7">
        <v>2</v>
      </c>
      <c r="V2" s="9">
        <v>20</v>
      </c>
      <c r="W2" s="8">
        <v>57.5</v>
      </c>
      <c r="X2" s="8" t="str">
        <f>Y2&amp;CHOOSE(AND(Y2&lt;&gt;{11,12,13})*MIN(4,MOD(Y2,10))+1,"th","st","nd","rd","th")</f>
        <v>1st</v>
      </c>
      <c r="Y2" s="7">
        <v>1</v>
      </c>
    </row>
    <row r="3" spans="1:25" s="1" customFormat="1" ht="14.25" customHeight="1" x14ac:dyDescent="0.15">
      <c r="A3" s="10" t="s">
        <v>653</v>
      </c>
      <c r="B3" s="10" t="s">
        <v>652</v>
      </c>
      <c r="C3" s="10" t="s">
        <v>589</v>
      </c>
      <c r="D3" s="10" t="s">
        <v>5</v>
      </c>
      <c r="E3" s="10" t="s">
        <v>143</v>
      </c>
      <c r="F3" s="9">
        <v>5</v>
      </c>
      <c r="G3" s="8">
        <v>14.15</v>
      </c>
      <c r="H3" s="8" t="str">
        <f>I3&amp;CHOOSE(AND(I3&lt;&gt;{11,12,13})*MIN(4,MOD(I3,10))+1,"th","st","nd","rd","th")</f>
        <v>2nd</v>
      </c>
      <c r="I3" s="7">
        <v>2</v>
      </c>
      <c r="J3" s="9">
        <v>5</v>
      </c>
      <c r="K3" s="8">
        <v>14.2</v>
      </c>
      <c r="L3" s="8" t="str">
        <f>M3&amp;CHOOSE(AND(M3&lt;&gt;{11,12,13})*MIN(4,MOD(M3,10))+1,"th","st","nd","rd","th")</f>
        <v>2nd</v>
      </c>
      <c r="M3" s="7">
        <v>2</v>
      </c>
      <c r="N3" s="9">
        <v>5</v>
      </c>
      <c r="O3" s="8">
        <v>14.35</v>
      </c>
      <c r="P3" s="8" t="str">
        <f>Q3&amp;CHOOSE(AND(Q3&lt;&gt;{11,12,13})*MIN(4,MOD(Q3,10))+1,"th","st","nd","rd","th")</f>
        <v>2nd</v>
      </c>
      <c r="Q3" s="7">
        <v>2</v>
      </c>
      <c r="R3" s="9">
        <v>5</v>
      </c>
      <c r="S3" s="8">
        <v>14.5</v>
      </c>
      <c r="T3" s="8" t="str">
        <f>U3&amp;CHOOSE(AND(U3&lt;&gt;{11,12,13})*MIN(4,MOD(U3,10))+1,"th","st","nd","rd","th")</f>
        <v>1st</v>
      </c>
      <c r="U3" s="7">
        <v>1</v>
      </c>
      <c r="V3" s="9">
        <v>20</v>
      </c>
      <c r="W3" s="8">
        <v>57.2</v>
      </c>
      <c r="X3" s="8" t="str">
        <f>Y3&amp;CHOOSE(AND(Y3&lt;&gt;{11,12,13})*MIN(4,MOD(Y3,10))+1,"th","st","nd","rd","th")</f>
        <v>2nd</v>
      </c>
      <c r="Y3" s="7">
        <v>2</v>
      </c>
    </row>
    <row r="4" spans="1:25" s="1" customFormat="1" ht="14.25" customHeight="1" x14ac:dyDescent="0.15">
      <c r="A4" s="10" t="s">
        <v>651</v>
      </c>
      <c r="B4" s="10" t="s">
        <v>650</v>
      </c>
      <c r="C4" s="10" t="s">
        <v>589</v>
      </c>
      <c r="D4" s="10" t="s">
        <v>5</v>
      </c>
      <c r="E4" s="10" t="s">
        <v>143</v>
      </c>
      <c r="F4" s="9">
        <v>5</v>
      </c>
      <c r="G4" s="8">
        <v>13.15</v>
      </c>
      <c r="H4" s="8" t="str">
        <f>I4&amp;CHOOSE(AND(I4&lt;&gt;{11,12,13})*MIN(4,MOD(I4,10))+1,"th","st","nd","rd","th")</f>
        <v>21st</v>
      </c>
      <c r="I4" s="7">
        <v>21</v>
      </c>
      <c r="J4" s="9">
        <v>5</v>
      </c>
      <c r="K4" s="8">
        <v>14.1</v>
      </c>
      <c r="L4" s="8" t="str">
        <f>M4&amp;CHOOSE(AND(M4&lt;&gt;{11,12,13})*MIN(4,MOD(M4,10))+1,"th","st","nd","rd","th")</f>
        <v>3rd</v>
      </c>
      <c r="M4" s="7">
        <v>3</v>
      </c>
      <c r="N4" s="9">
        <v>5</v>
      </c>
      <c r="O4" s="8">
        <v>14.1</v>
      </c>
      <c r="P4" s="8" t="str">
        <f>Q4&amp;CHOOSE(AND(Q4&lt;&gt;{11,12,13})*MIN(4,MOD(Q4,10))+1,"th","st","nd","rd","th")</f>
        <v>3rd</v>
      </c>
      <c r="Q4" s="7">
        <v>3</v>
      </c>
      <c r="R4" s="9">
        <v>5</v>
      </c>
      <c r="S4" s="8">
        <v>14</v>
      </c>
      <c r="T4" s="8" t="str">
        <f>U4&amp;CHOOSE(AND(U4&lt;&gt;{11,12,13})*MIN(4,MOD(U4,10))+1,"th","st","nd","rd","th")</f>
        <v>3rd</v>
      </c>
      <c r="U4" s="7">
        <v>3</v>
      </c>
      <c r="V4" s="9">
        <v>20</v>
      </c>
      <c r="W4" s="8">
        <v>55.35</v>
      </c>
      <c r="X4" s="8" t="str">
        <f>Y4&amp;CHOOSE(AND(Y4&lt;&gt;{11,12,13})*MIN(4,MOD(Y4,10))+1,"th","st","nd","rd","th")</f>
        <v>3rd</v>
      </c>
      <c r="Y4" s="7">
        <v>3</v>
      </c>
    </row>
    <row r="5" spans="1:25" s="1" customFormat="1" ht="14.25" customHeight="1" x14ac:dyDescent="0.15">
      <c r="A5" s="10" t="s">
        <v>649</v>
      </c>
      <c r="B5" s="10" t="s">
        <v>648</v>
      </c>
      <c r="C5" s="10" t="s">
        <v>589</v>
      </c>
      <c r="D5" s="10" t="s">
        <v>5</v>
      </c>
      <c r="E5" s="10" t="s">
        <v>143</v>
      </c>
      <c r="F5" s="9">
        <v>5</v>
      </c>
      <c r="G5" s="8">
        <v>13.95</v>
      </c>
      <c r="H5" s="8" t="str">
        <f>I5&amp;CHOOSE(AND(I5&lt;&gt;{11,12,13})*MIN(4,MOD(I5,10))+1,"th","st","nd","rd","th")</f>
        <v>8th</v>
      </c>
      <c r="I5" s="7">
        <v>8</v>
      </c>
      <c r="J5" s="9">
        <v>5</v>
      </c>
      <c r="K5" s="8">
        <v>13.75</v>
      </c>
      <c r="L5" s="8" t="str">
        <f>M5&amp;CHOOSE(AND(M5&lt;&gt;{11,12,13})*MIN(4,MOD(M5,10))+1,"th","st","nd","rd","th")</f>
        <v>6th</v>
      </c>
      <c r="M5" s="7">
        <v>6</v>
      </c>
      <c r="N5" s="9">
        <v>5</v>
      </c>
      <c r="O5" s="8">
        <v>13.9</v>
      </c>
      <c r="P5" s="8" t="str">
        <f>Q5&amp;CHOOSE(AND(Q5&lt;&gt;{11,12,13})*MIN(4,MOD(Q5,10))+1,"th","st","nd","rd","th")</f>
        <v>5th</v>
      </c>
      <c r="Q5" s="7">
        <v>5</v>
      </c>
      <c r="R5" s="9">
        <v>5</v>
      </c>
      <c r="S5" s="8">
        <v>13.7</v>
      </c>
      <c r="T5" s="8" t="str">
        <f>U5&amp;CHOOSE(AND(U5&lt;&gt;{11,12,13})*MIN(4,MOD(U5,10))+1,"th","st","nd","rd","th")</f>
        <v>4th</v>
      </c>
      <c r="U5" s="7">
        <v>4</v>
      </c>
      <c r="V5" s="9">
        <v>20</v>
      </c>
      <c r="W5" s="8">
        <v>55.3</v>
      </c>
      <c r="X5" s="8" t="str">
        <f>Y5&amp;CHOOSE(AND(Y5&lt;&gt;{11,12,13})*MIN(4,MOD(Y5,10))+1,"th","st","nd","rd","th")</f>
        <v>4th</v>
      </c>
      <c r="Y5" s="7">
        <v>4</v>
      </c>
    </row>
    <row r="6" spans="1:25" s="1" customFormat="1" ht="14.25" customHeight="1" x14ac:dyDescent="0.15">
      <c r="A6" s="10" t="s">
        <v>647</v>
      </c>
      <c r="B6" s="10" t="s">
        <v>646</v>
      </c>
      <c r="C6" s="10" t="s">
        <v>589</v>
      </c>
      <c r="D6" s="10" t="s">
        <v>175</v>
      </c>
      <c r="E6" s="10" t="s">
        <v>498</v>
      </c>
      <c r="F6" s="9">
        <v>5</v>
      </c>
      <c r="G6" s="8">
        <v>13.4</v>
      </c>
      <c r="H6" s="8" t="str">
        <f>I6&amp;CHOOSE(AND(I6&lt;&gt;{11,12,13})*MIN(4,MOD(I6,10))+1,"th","st","nd","rd","th")</f>
        <v>16th</v>
      </c>
      <c r="I6" s="7">
        <v>16</v>
      </c>
      <c r="J6" s="9">
        <v>5</v>
      </c>
      <c r="K6" s="8">
        <v>13.3</v>
      </c>
      <c r="L6" s="8" t="str">
        <f>M6&amp;CHOOSE(AND(M6&lt;&gt;{11,12,13})*MIN(4,MOD(M6,10))+1,"th","st","nd","rd","th")</f>
        <v>8th</v>
      </c>
      <c r="M6" s="7">
        <v>8</v>
      </c>
      <c r="N6" s="9">
        <v>5</v>
      </c>
      <c r="O6" s="8">
        <v>13.9</v>
      </c>
      <c r="P6" s="8" t="str">
        <f>Q6&amp;CHOOSE(AND(Q6&lt;&gt;{11,12,13})*MIN(4,MOD(Q6,10))+1,"th","st","nd","rd","th")</f>
        <v>5th</v>
      </c>
      <c r="Q6" s="7">
        <v>5</v>
      </c>
      <c r="R6" s="9">
        <v>5</v>
      </c>
      <c r="S6" s="8">
        <v>13.55</v>
      </c>
      <c r="T6" s="8" t="str">
        <f>U6&amp;CHOOSE(AND(U6&lt;&gt;{11,12,13})*MIN(4,MOD(U6,10))+1,"th","st","nd","rd","th")</f>
        <v>5th</v>
      </c>
      <c r="U6" s="7">
        <v>5</v>
      </c>
      <c r="V6" s="9">
        <v>20</v>
      </c>
      <c r="W6" s="8">
        <v>54.15</v>
      </c>
      <c r="X6" s="8" t="str">
        <f>Y6&amp;CHOOSE(AND(Y6&lt;&gt;{11,12,13})*MIN(4,MOD(Y6,10))+1,"th","st","nd","rd","th")</f>
        <v>5th</v>
      </c>
      <c r="Y6" s="7">
        <v>5</v>
      </c>
    </row>
    <row r="7" spans="1:25" s="1" customFormat="1" ht="14.25" customHeight="1" x14ac:dyDescent="0.15">
      <c r="A7" s="10" t="s">
        <v>645</v>
      </c>
      <c r="B7" s="10" t="s">
        <v>644</v>
      </c>
      <c r="C7" s="10" t="s">
        <v>589</v>
      </c>
      <c r="D7" s="10" t="s">
        <v>27</v>
      </c>
      <c r="E7" s="10" t="s">
        <v>635</v>
      </c>
      <c r="F7" s="9">
        <v>5</v>
      </c>
      <c r="G7" s="8">
        <v>13.6</v>
      </c>
      <c r="H7" s="8" t="str">
        <f>I7&amp;CHOOSE(AND(I7&lt;&gt;{11,12,13})*MIN(4,MOD(I7,10))+1,"th","st","nd","rd","th")</f>
        <v>12th</v>
      </c>
      <c r="I7" s="7">
        <v>12</v>
      </c>
      <c r="J7" s="9">
        <v>5</v>
      </c>
      <c r="K7" s="8">
        <v>14</v>
      </c>
      <c r="L7" s="8" t="str">
        <f>M7&amp;CHOOSE(AND(M7&lt;&gt;{11,12,13})*MIN(4,MOD(M7,10))+1,"th","st","nd","rd","th")</f>
        <v>5th</v>
      </c>
      <c r="M7" s="7">
        <v>5</v>
      </c>
      <c r="N7" s="9">
        <v>4.5</v>
      </c>
      <c r="O7" s="8">
        <v>13.3</v>
      </c>
      <c r="P7" s="8" t="str">
        <f>Q7&amp;CHOOSE(AND(Q7&lt;&gt;{11,12,13})*MIN(4,MOD(Q7,10))+1,"th","st","nd","rd","th")</f>
        <v>8th</v>
      </c>
      <c r="Q7" s="7">
        <v>8</v>
      </c>
      <c r="R7" s="9">
        <v>5</v>
      </c>
      <c r="S7" s="8">
        <v>13.05</v>
      </c>
      <c r="T7" s="8" t="str">
        <f>U7&amp;CHOOSE(AND(U7&lt;&gt;{11,12,13})*MIN(4,MOD(U7,10))+1,"th","st","nd","rd","th")</f>
        <v>7th</v>
      </c>
      <c r="U7" s="7">
        <v>7</v>
      </c>
      <c r="V7" s="9">
        <v>19.5</v>
      </c>
      <c r="W7" s="8">
        <v>53.95</v>
      </c>
      <c r="X7" s="8" t="str">
        <f>Y7&amp;CHOOSE(AND(Y7&lt;&gt;{11,12,13})*MIN(4,MOD(Y7,10))+1,"th","st","nd","rd","th")</f>
        <v>6th</v>
      </c>
      <c r="Y7" s="7">
        <v>6</v>
      </c>
    </row>
    <row r="8" spans="1:25" s="1" customFormat="1" ht="14.25" customHeight="1" x14ac:dyDescent="0.15">
      <c r="A8" s="10" t="s">
        <v>643</v>
      </c>
      <c r="B8" s="10" t="s">
        <v>642</v>
      </c>
      <c r="C8" s="10" t="s">
        <v>589</v>
      </c>
      <c r="D8" s="10" t="s">
        <v>85</v>
      </c>
      <c r="E8" s="10" t="s">
        <v>493</v>
      </c>
      <c r="F8" s="9">
        <v>5</v>
      </c>
      <c r="G8" s="8">
        <v>13.55</v>
      </c>
      <c r="H8" s="8" t="str">
        <f>I8&amp;CHOOSE(AND(I8&lt;&gt;{11,12,13})*MIN(4,MOD(I8,10))+1,"th","st","nd","rd","th")</f>
        <v>14th</v>
      </c>
      <c r="I8" s="7">
        <v>14</v>
      </c>
      <c r="J8" s="9">
        <v>5</v>
      </c>
      <c r="K8" s="8">
        <v>14.1</v>
      </c>
      <c r="L8" s="8" t="str">
        <f>M8&amp;CHOOSE(AND(M8&lt;&gt;{11,12,13})*MIN(4,MOD(M8,10))+1,"th","st","nd","rd","th")</f>
        <v>3rd</v>
      </c>
      <c r="M8" s="7">
        <v>3</v>
      </c>
      <c r="N8" s="9">
        <v>5</v>
      </c>
      <c r="O8" s="8">
        <v>12.75</v>
      </c>
      <c r="P8" s="8" t="str">
        <f>Q8&amp;CHOOSE(AND(Q8&lt;&gt;{11,12,13})*MIN(4,MOD(Q8,10))+1,"th","st","nd","rd","th")</f>
        <v>13th</v>
      </c>
      <c r="Q8" s="7">
        <v>13</v>
      </c>
      <c r="R8" s="9">
        <v>5</v>
      </c>
      <c r="S8" s="8">
        <v>12.85</v>
      </c>
      <c r="T8" s="8" t="str">
        <f>U8&amp;CHOOSE(AND(U8&lt;&gt;{11,12,13})*MIN(4,MOD(U8,10))+1,"th","st","nd","rd","th")</f>
        <v>10th</v>
      </c>
      <c r="U8" s="7">
        <v>10</v>
      </c>
      <c r="V8" s="9">
        <v>20</v>
      </c>
      <c r="W8" s="8">
        <v>53.25</v>
      </c>
      <c r="X8" s="8" t="str">
        <f>Y8&amp;CHOOSE(AND(Y8&lt;&gt;{11,12,13})*MIN(4,MOD(Y8,10))+1,"th","st","nd","rd","th")</f>
        <v>7th</v>
      </c>
      <c r="Y8" s="7">
        <v>7</v>
      </c>
    </row>
    <row r="9" spans="1:25" s="1" customFormat="1" ht="14.25" customHeight="1" x14ac:dyDescent="0.15">
      <c r="A9" s="10" t="s">
        <v>641</v>
      </c>
      <c r="B9" s="10" t="s">
        <v>640</v>
      </c>
      <c r="C9" s="10" t="s">
        <v>589</v>
      </c>
      <c r="D9" s="10" t="s">
        <v>5</v>
      </c>
      <c r="E9" s="10" t="s">
        <v>130</v>
      </c>
      <c r="F9" s="9">
        <v>5</v>
      </c>
      <c r="G9" s="8">
        <v>13.6</v>
      </c>
      <c r="H9" s="8" t="str">
        <f>I9&amp;CHOOSE(AND(I9&lt;&gt;{11,12,13})*MIN(4,MOD(I9,10))+1,"th","st","nd","rd","th")</f>
        <v>12th</v>
      </c>
      <c r="I9" s="7">
        <v>12</v>
      </c>
      <c r="J9" s="9">
        <v>5</v>
      </c>
      <c r="K9" s="8">
        <v>13.55</v>
      </c>
      <c r="L9" s="8" t="str">
        <f>M9&amp;CHOOSE(AND(M9&lt;&gt;{11,12,13})*MIN(4,MOD(M9,10))+1,"th","st","nd","rd","th")</f>
        <v>7th</v>
      </c>
      <c r="M9" s="7">
        <v>7</v>
      </c>
      <c r="N9" s="9">
        <v>4.2</v>
      </c>
      <c r="O9" s="8">
        <v>13</v>
      </c>
      <c r="P9" s="8" t="str">
        <f>Q9&amp;CHOOSE(AND(Q9&lt;&gt;{11,12,13})*MIN(4,MOD(Q9,10))+1,"th","st","nd","rd","th")</f>
        <v>11th</v>
      </c>
      <c r="Q9" s="7">
        <v>11</v>
      </c>
      <c r="R9" s="9">
        <v>4.5</v>
      </c>
      <c r="S9" s="8">
        <v>12.8</v>
      </c>
      <c r="T9" s="8" t="str">
        <f>U9&amp;CHOOSE(AND(U9&lt;&gt;{11,12,13})*MIN(4,MOD(U9,10))+1,"th","st","nd","rd","th")</f>
        <v>11th</v>
      </c>
      <c r="U9" s="7">
        <v>11</v>
      </c>
      <c r="V9" s="9">
        <v>18.7</v>
      </c>
      <c r="W9" s="8">
        <v>52.95</v>
      </c>
      <c r="X9" s="8" t="str">
        <f>Y9&amp;CHOOSE(AND(Y9&lt;&gt;{11,12,13})*MIN(4,MOD(Y9,10))+1,"th","st","nd","rd","th")</f>
        <v>8th</v>
      </c>
      <c r="Y9" s="7">
        <v>8</v>
      </c>
    </row>
    <row r="10" spans="1:25" s="1" customFormat="1" ht="14.25" customHeight="1" x14ac:dyDescent="0.15">
      <c r="A10" s="10" t="s">
        <v>639</v>
      </c>
      <c r="B10" s="10" t="s">
        <v>638</v>
      </c>
      <c r="C10" s="10" t="s">
        <v>589</v>
      </c>
      <c r="D10" s="10" t="s">
        <v>27</v>
      </c>
      <c r="E10" s="10" t="s">
        <v>635</v>
      </c>
      <c r="F10" s="9">
        <v>5</v>
      </c>
      <c r="G10" s="8">
        <v>13.8</v>
      </c>
      <c r="H10" s="8" t="str">
        <f>I10&amp;CHOOSE(AND(I10&lt;&gt;{11,12,13})*MIN(4,MOD(I10,10))+1,"th","st","nd","rd","th")</f>
        <v>9th</v>
      </c>
      <c r="I10" s="7">
        <v>9</v>
      </c>
      <c r="J10" s="9">
        <v>5</v>
      </c>
      <c r="K10" s="8">
        <v>12.15</v>
      </c>
      <c r="L10" s="8" t="str">
        <f>M10&amp;CHOOSE(AND(M10&lt;&gt;{11,12,13})*MIN(4,MOD(M10,10))+1,"th","st","nd","rd","th")</f>
        <v>23rd</v>
      </c>
      <c r="M10" s="7">
        <v>23</v>
      </c>
      <c r="N10" s="9">
        <v>5</v>
      </c>
      <c r="O10" s="8">
        <v>13.95</v>
      </c>
      <c r="P10" s="8" t="str">
        <f>Q10&amp;CHOOSE(AND(Q10&lt;&gt;{11,12,13})*MIN(4,MOD(Q10,10))+1,"th","st","nd","rd","th")</f>
        <v>4th</v>
      </c>
      <c r="Q10" s="7">
        <v>4</v>
      </c>
      <c r="R10" s="9">
        <v>5</v>
      </c>
      <c r="S10" s="8">
        <v>12.95</v>
      </c>
      <c r="T10" s="8" t="str">
        <f>U10&amp;CHOOSE(AND(U10&lt;&gt;{11,12,13})*MIN(4,MOD(U10,10))+1,"th","st","nd","rd","th")</f>
        <v>9th</v>
      </c>
      <c r="U10" s="7">
        <v>9</v>
      </c>
      <c r="V10" s="9">
        <v>20</v>
      </c>
      <c r="W10" s="8">
        <v>52.85</v>
      </c>
      <c r="X10" s="8" t="str">
        <f>Y10&amp;CHOOSE(AND(Y10&lt;&gt;{11,12,13})*MIN(4,MOD(Y10,10))+1,"th","st","nd","rd","th")</f>
        <v>9th</v>
      </c>
      <c r="Y10" s="7">
        <v>9</v>
      </c>
    </row>
    <row r="11" spans="1:25" s="1" customFormat="1" ht="14.25" customHeight="1" x14ac:dyDescent="0.15">
      <c r="A11" s="10" t="s">
        <v>637</v>
      </c>
      <c r="B11" s="10" t="s">
        <v>636</v>
      </c>
      <c r="C11" s="10" t="s">
        <v>589</v>
      </c>
      <c r="D11" s="10" t="s">
        <v>27</v>
      </c>
      <c r="E11" s="10" t="s">
        <v>635</v>
      </c>
      <c r="F11" s="9">
        <v>5</v>
      </c>
      <c r="G11" s="8">
        <v>14.2</v>
      </c>
      <c r="H11" s="8" t="str">
        <f>I11&amp;CHOOSE(AND(I11&lt;&gt;{11,12,13})*MIN(4,MOD(I11,10))+1,"th","st","nd","rd","th")</f>
        <v>1st</v>
      </c>
      <c r="I11" s="7">
        <v>1</v>
      </c>
      <c r="J11" s="9">
        <v>5</v>
      </c>
      <c r="K11" s="8">
        <v>13.2</v>
      </c>
      <c r="L11" s="8" t="str">
        <f>M11&amp;CHOOSE(AND(M11&lt;&gt;{11,12,13})*MIN(4,MOD(M11,10))+1,"th","st","nd","rd","th")</f>
        <v>9th</v>
      </c>
      <c r="M11" s="7">
        <v>9</v>
      </c>
      <c r="N11" s="9">
        <v>4.5</v>
      </c>
      <c r="O11" s="8">
        <v>12.85</v>
      </c>
      <c r="P11" s="8" t="str">
        <f>Q11&amp;CHOOSE(AND(Q11&lt;&gt;{11,12,13})*MIN(4,MOD(Q11,10))+1,"th","st","nd","rd","th")</f>
        <v>12th</v>
      </c>
      <c r="Q11" s="7">
        <v>12</v>
      </c>
      <c r="R11" s="9">
        <v>4.5</v>
      </c>
      <c r="S11" s="8">
        <v>12.35</v>
      </c>
      <c r="T11" s="8" t="str">
        <f>U11&amp;CHOOSE(AND(U11&lt;&gt;{11,12,13})*MIN(4,MOD(U11,10))+1,"th","st","nd","rd","th")</f>
        <v>15th</v>
      </c>
      <c r="U11" s="7">
        <v>15</v>
      </c>
      <c r="V11" s="9">
        <v>19</v>
      </c>
      <c r="W11" s="8">
        <v>52.6</v>
      </c>
      <c r="X11" s="8" t="str">
        <f>Y11&amp;CHOOSE(AND(Y11&lt;&gt;{11,12,13})*MIN(4,MOD(Y11,10))+1,"th","st","nd","rd","th")</f>
        <v>10th</v>
      </c>
      <c r="Y11" s="7">
        <v>10</v>
      </c>
    </row>
    <row r="12" spans="1:25" s="1" customFormat="1" ht="14.25" customHeight="1" x14ac:dyDescent="0.15">
      <c r="A12" s="10" t="s">
        <v>634</v>
      </c>
      <c r="B12" s="10" t="s">
        <v>633</v>
      </c>
      <c r="C12" s="10" t="s">
        <v>589</v>
      </c>
      <c r="D12" s="10" t="s">
        <v>5</v>
      </c>
      <c r="E12" s="10" t="s">
        <v>130</v>
      </c>
      <c r="F12" s="9">
        <v>5</v>
      </c>
      <c r="G12" s="8">
        <v>14.05</v>
      </c>
      <c r="H12" s="8" t="str">
        <f>I12&amp;CHOOSE(AND(I12&lt;&gt;{11,12,13})*MIN(4,MOD(I12,10))+1,"th","st","nd","rd","th")</f>
        <v>5th</v>
      </c>
      <c r="I12" s="7">
        <v>5</v>
      </c>
      <c r="J12" s="9">
        <v>5</v>
      </c>
      <c r="K12" s="8">
        <v>12.2</v>
      </c>
      <c r="L12" s="8" t="str">
        <f>M12&amp;CHOOSE(AND(M12&lt;&gt;{11,12,13})*MIN(4,MOD(M12,10))+1,"th","st","nd","rd","th")</f>
        <v>22nd</v>
      </c>
      <c r="M12" s="7">
        <v>22</v>
      </c>
      <c r="N12" s="9">
        <v>5</v>
      </c>
      <c r="O12" s="8">
        <v>13.65</v>
      </c>
      <c r="P12" s="8" t="str">
        <f>Q12&amp;CHOOSE(AND(Q12&lt;&gt;{11,12,13})*MIN(4,MOD(Q12,10))+1,"th","st","nd","rd","th")</f>
        <v>7th</v>
      </c>
      <c r="Q12" s="7">
        <v>7</v>
      </c>
      <c r="R12" s="9">
        <v>5</v>
      </c>
      <c r="S12" s="8">
        <v>12.7</v>
      </c>
      <c r="T12" s="8" t="str">
        <f>U12&amp;CHOOSE(AND(U12&lt;&gt;{11,12,13})*MIN(4,MOD(U12,10))+1,"th","st","nd","rd","th")</f>
        <v>12th</v>
      </c>
      <c r="U12" s="7">
        <v>12</v>
      </c>
      <c r="V12" s="9">
        <v>20</v>
      </c>
      <c r="W12" s="8">
        <v>52.6</v>
      </c>
      <c r="X12" s="8" t="str">
        <f>Y12&amp;CHOOSE(AND(Y12&lt;&gt;{11,12,13})*MIN(4,MOD(Y12,10))+1,"th","st","nd","rd","th")</f>
        <v>10th</v>
      </c>
      <c r="Y12" s="7">
        <v>10</v>
      </c>
    </row>
    <row r="13" spans="1:25" s="1" customFormat="1" ht="14.25" customHeight="1" x14ac:dyDescent="0.15">
      <c r="A13" s="10" t="s">
        <v>632</v>
      </c>
      <c r="B13" s="10" t="s">
        <v>631</v>
      </c>
      <c r="C13" s="10" t="s">
        <v>589</v>
      </c>
      <c r="D13" s="10" t="s">
        <v>161</v>
      </c>
      <c r="E13" s="10" t="s">
        <v>261</v>
      </c>
      <c r="F13" s="9">
        <v>5</v>
      </c>
      <c r="G13" s="8">
        <v>14.15</v>
      </c>
      <c r="H13" s="8" t="str">
        <f>I13&amp;CHOOSE(AND(I13&lt;&gt;{11,12,13})*MIN(4,MOD(I13,10))+1,"th","st","nd","rd","th")</f>
        <v>2nd</v>
      </c>
      <c r="I13" s="7">
        <v>2</v>
      </c>
      <c r="J13" s="9">
        <v>5</v>
      </c>
      <c r="K13" s="8">
        <v>12.95</v>
      </c>
      <c r="L13" s="8" t="str">
        <f>M13&amp;CHOOSE(AND(M13&lt;&gt;{11,12,13})*MIN(4,MOD(M13,10))+1,"th","st","nd","rd","th")</f>
        <v>11th</v>
      </c>
      <c r="M13" s="7">
        <v>11</v>
      </c>
      <c r="N13" s="9">
        <v>4.5</v>
      </c>
      <c r="O13" s="8">
        <v>12.7</v>
      </c>
      <c r="P13" s="8" t="str">
        <f>Q13&amp;CHOOSE(AND(Q13&lt;&gt;{11,12,13})*MIN(4,MOD(Q13,10))+1,"th","st","nd","rd","th")</f>
        <v>15th</v>
      </c>
      <c r="Q13" s="7">
        <v>15</v>
      </c>
      <c r="R13" s="9">
        <v>5</v>
      </c>
      <c r="S13" s="8">
        <v>12.5</v>
      </c>
      <c r="T13" s="8" t="str">
        <f>U13&amp;CHOOSE(AND(U13&lt;&gt;{11,12,13})*MIN(4,MOD(U13,10))+1,"th","st","nd","rd","th")</f>
        <v>13th</v>
      </c>
      <c r="U13" s="7">
        <v>13</v>
      </c>
      <c r="V13" s="9">
        <v>19.5</v>
      </c>
      <c r="W13" s="8">
        <v>52.3</v>
      </c>
      <c r="X13" s="8" t="str">
        <f>Y13&amp;CHOOSE(AND(Y13&lt;&gt;{11,12,13})*MIN(4,MOD(Y13,10))+1,"th","st","nd","rd","th")</f>
        <v>12th</v>
      </c>
      <c r="Y13" s="7">
        <v>12</v>
      </c>
    </row>
    <row r="14" spans="1:25" s="1" customFormat="1" ht="14.25" customHeight="1" x14ac:dyDescent="0.15">
      <c r="A14" s="10" t="s">
        <v>630</v>
      </c>
      <c r="B14" s="10" t="s">
        <v>629</v>
      </c>
      <c r="C14" s="10" t="s">
        <v>589</v>
      </c>
      <c r="D14" s="10" t="s">
        <v>5</v>
      </c>
      <c r="E14" s="10"/>
      <c r="F14" s="9">
        <v>5</v>
      </c>
      <c r="G14" s="8">
        <v>14.1</v>
      </c>
      <c r="H14" s="8" t="str">
        <f>I14&amp;CHOOSE(AND(I14&lt;&gt;{11,12,13})*MIN(4,MOD(I14,10))+1,"th","st","nd","rd","th")</f>
        <v>4th</v>
      </c>
      <c r="I14" s="7">
        <v>4</v>
      </c>
      <c r="J14" s="9">
        <v>5</v>
      </c>
      <c r="K14" s="8">
        <v>12.9</v>
      </c>
      <c r="L14" s="8" t="str">
        <f>M14&amp;CHOOSE(AND(M14&lt;&gt;{11,12,13})*MIN(4,MOD(M14,10))+1,"th","st","nd","rd","th")</f>
        <v>13th</v>
      </c>
      <c r="M14" s="7">
        <v>13</v>
      </c>
      <c r="N14" s="9">
        <v>4.5</v>
      </c>
      <c r="O14" s="8">
        <v>12.7</v>
      </c>
      <c r="P14" s="8" t="str">
        <f>Q14&amp;CHOOSE(AND(Q14&lt;&gt;{11,12,13})*MIN(4,MOD(Q14,10))+1,"th","st","nd","rd","th")</f>
        <v>15th</v>
      </c>
      <c r="Q14" s="7">
        <v>15</v>
      </c>
      <c r="R14" s="9">
        <v>4.5</v>
      </c>
      <c r="S14" s="8">
        <v>11.6</v>
      </c>
      <c r="T14" s="8" t="str">
        <f>U14&amp;CHOOSE(AND(U14&lt;&gt;{11,12,13})*MIN(4,MOD(U14,10))+1,"th","st","nd","rd","th")</f>
        <v>19th</v>
      </c>
      <c r="U14" s="7">
        <v>19</v>
      </c>
      <c r="V14" s="9">
        <v>19</v>
      </c>
      <c r="W14" s="8">
        <v>51.3</v>
      </c>
      <c r="X14" s="8" t="str">
        <f>Y14&amp;CHOOSE(AND(Y14&lt;&gt;{11,12,13})*MIN(4,MOD(Y14,10))+1,"th","st","nd","rd","th")</f>
        <v>13th</v>
      </c>
      <c r="Y14" s="7">
        <v>13</v>
      </c>
    </row>
    <row r="15" spans="1:25" s="1" customFormat="1" ht="14.25" customHeight="1" x14ac:dyDescent="0.15">
      <c r="A15" s="10" t="s">
        <v>628</v>
      </c>
      <c r="B15" s="10" t="s">
        <v>627</v>
      </c>
      <c r="C15" s="10" t="s">
        <v>589</v>
      </c>
      <c r="D15" s="10" t="s">
        <v>10</v>
      </c>
      <c r="E15" s="10" t="s">
        <v>88</v>
      </c>
      <c r="F15" s="9">
        <v>5</v>
      </c>
      <c r="G15" s="8">
        <v>13.15</v>
      </c>
      <c r="H15" s="8" t="str">
        <f>I15&amp;CHOOSE(AND(I15&lt;&gt;{11,12,13})*MIN(4,MOD(I15,10))+1,"th","st","nd","rd","th")</f>
        <v>21st</v>
      </c>
      <c r="I15" s="7">
        <v>21</v>
      </c>
      <c r="J15" s="9">
        <v>5</v>
      </c>
      <c r="K15" s="8">
        <v>12.5</v>
      </c>
      <c r="L15" s="8" t="str">
        <f>M15&amp;CHOOSE(AND(M15&lt;&gt;{11,12,13})*MIN(4,MOD(M15,10))+1,"th","st","nd","rd","th")</f>
        <v>18th</v>
      </c>
      <c r="M15" s="7">
        <v>18</v>
      </c>
      <c r="N15" s="9">
        <v>4.5</v>
      </c>
      <c r="O15" s="8">
        <v>12.5</v>
      </c>
      <c r="P15" s="8" t="str">
        <f>Q15&amp;CHOOSE(AND(Q15&lt;&gt;{11,12,13})*MIN(4,MOD(Q15,10))+1,"th","st","nd","rd","th")</f>
        <v>19th</v>
      </c>
      <c r="Q15" s="7">
        <v>19</v>
      </c>
      <c r="R15" s="9">
        <v>5</v>
      </c>
      <c r="S15" s="8">
        <v>13</v>
      </c>
      <c r="T15" s="8" t="str">
        <f>U15&amp;CHOOSE(AND(U15&lt;&gt;{11,12,13})*MIN(4,MOD(U15,10))+1,"th","st","nd","rd","th")</f>
        <v>8th</v>
      </c>
      <c r="U15" s="7">
        <v>8</v>
      </c>
      <c r="V15" s="9">
        <v>19.5</v>
      </c>
      <c r="W15" s="8">
        <v>51.15</v>
      </c>
      <c r="X15" s="8" t="str">
        <f>Y15&amp;CHOOSE(AND(Y15&lt;&gt;{11,12,13})*MIN(4,MOD(Y15,10))+1,"th","st","nd","rd","th")</f>
        <v>14th</v>
      </c>
      <c r="Y15" s="7">
        <v>14</v>
      </c>
    </row>
    <row r="16" spans="1:25" s="1" customFormat="1" ht="14.25" customHeight="1" x14ac:dyDescent="0.15">
      <c r="A16" s="10" t="s">
        <v>626</v>
      </c>
      <c r="B16" s="10" t="s">
        <v>625</v>
      </c>
      <c r="C16" s="10" t="s">
        <v>589</v>
      </c>
      <c r="D16" s="10" t="s">
        <v>123</v>
      </c>
      <c r="E16" s="10" t="s">
        <v>122</v>
      </c>
      <c r="F16" s="9">
        <v>5</v>
      </c>
      <c r="G16" s="8">
        <v>14</v>
      </c>
      <c r="H16" s="8" t="str">
        <f>I16&amp;CHOOSE(AND(I16&lt;&gt;{11,12,13})*MIN(4,MOD(I16,10))+1,"th","st","nd","rd","th")</f>
        <v>6th</v>
      </c>
      <c r="I16" s="7">
        <v>6</v>
      </c>
      <c r="J16" s="9">
        <v>5</v>
      </c>
      <c r="K16" s="8">
        <v>12.85</v>
      </c>
      <c r="L16" s="8" t="str">
        <f>M16&amp;CHOOSE(AND(M16&lt;&gt;{11,12,13})*MIN(4,MOD(M16,10))+1,"th","st","nd","rd","th")</f>
        <v>14th</v>
      </c>
      <c r="M16" s="7">
        <v>14</v>
      </c>
      <c r="N16" s="9">
        <v>4.5</v>
      </c>
      <c r="O16" s="8">
        <v>13.3</v>
      </c>
      <c r="P16" s="8" t="str">
        <f>Q16&amp;CHOOSE(AND(Q16&lt;&gt;{11,12,13})*MIN(4,MOD(Q16,10))+1,"th","st","nd","rd","th")</f>
        <v>8th</v>
      </c>
      <c r="Q16" s="7">
        <v>8</v>
      </c>
      <c r="R16" s="9">
        <v>4.5</v>
      </c>
      <c r="S16" s="8">
        <v>10.65</v>
      </c>
      <c r="T16" s="8" t="str">
        <f>U16&amp;CHOOSE(AND(U16&lt;&gt;{11,12,13})*MIN(4,MOD(U16,10))+1,"th","st","nd","rd","th")</f>
        <v>29th</v>
      </c>
      <c r="U16" s="7">
        <v>29</v>
      </c>
      <c r="V16" s="9">
        <v>19</v>
      </c>
      <c r="W16" s="8">
        <v>50.8</v>
      </c>
      <c r="X16" s="8" t="str">
        <f>Y16&amp;CHOOSE(AND(Y16&lt;&gt;{11,12,13})*MIN(4,MOD(Y16,10))+1,"th","st","nd","rd","th")</f>
        <v>15th</v>
      </c>
      <c r="Y16" s="7">
        <v>15</v>
      </c>
    </row>
    <row r="17" spans="1:25" s="1" customFormat="1" ht="14.25" customHeight="1" x14ac:dyDescent="0.15">
      <c r="A17" s="10" t="s">
        <v>624</v>
      </c>
      <c r="B17" s="10" t="s">
        <v>623</v>
      </c>
      <c r="C17" s="10" t="s">
        <v>589</v>
      </c>
      <c r="D17" s="10" t="s">
        <v>175</v>
      </c>
      <c r="E17" s="10" t="s">
        <v>498</v>
      </c>
      <c r="F17" s="9">
        <v>5</v>
      </c>
      <c r="G17" s="8">
        <v>13</v>
      </c>
      <c r="H17" s="8" t="str">
        <f>I17&amp;CHOOSE(AND(I17&lt;&gt;{11,12,13})*MIN(4,MOD(I17,10))+1,"th","st","nd","rd","th")</f>
        <v>25th</v>
      </c>
      <c r="I17" s="7">
        <v>25</v>
      </c>
      <c r="J17" s="9">
        <v>5</v>
      </c>
      <c r="K17" s="8">
        <v>12.15</v>
      </c>
      <c r="L17" s="8" t="str">
        <f>M17&amp;CHOOSE(AND(M17&lt;&gt;{11,12,13})*MIN(4,MOD(M17,10))+1,"th","st","nd","rd","th")</f>
        <v>23rd</v>
      </c>
      <c r="M17" s="7">
        <v>23</v>
      </c>
      <c r="N17" s="9">
        <v>4.5</v>
      </c>
      <c r="O17" s="8">
        <v>13.05</v>
      </c>
      <c r="P17" s="8" t="str">
        <f>Q17&amp;CHOOSE(AND(Q17&lt;&gt;{11,12,13})*MIN(4,MOD(Q17,10))+1,"th","st","nd","rd","th")</f>
        <v>10th</v>
      </c>
      <c r="Q17" s="7">
        <v>10</v>
      </c>
      <c r="R17" s="9">
        <v>4.5</v>
      </c>
      <c r="S17" s="8">
        <v>12.5</v>
      </c>
      <c r="T17" s="8" t="str">
        <f>U17&amp;CHOOSE(AND(U17&lt;&gt;{11,12,13})*MIN(4,MOD(U17,10))+1,"th","st","nd","rd","th")</f>
        <v>13th</v>
      </c>
      <c r="U17" s="7">
        <v>13</v>
      </c>
      <c r="V17" s="9">
        <v>19</v>
      </c>
      <c r="W17" s="8">
        <v>50.7</v>
      </c>
      <c r="X17" s="8" t="str">
        <f>Y17&amp;CHOOSE(AND(Y17&lt;&gt;{11,12,13})*MIN(4,MOD(Y17,10))+1,"th","st","nd","rd","th")</f>
        <v>16th</v>
      </c>
      <c r="Y17" s="7">
        <v>16</v>
      </c>
    </row>
    <row r="18" spans="1:25" s="1" customFormat="1" ht="14.25" customHeight="1" x14ac:dyDescent="0.15">
      <c r="A18" s="10" t="s">
        <v>622</v>
      </c>
      <c r="B18" s="10" t="s">
        <v>621</v>
      </c>
      <c r="C18" s="10" t="s">
        <v>589</v>
      </c>
      <c r="D18" s="10" t="s">
        <v>1</v>
      </c>
      <c r="E18" s="10" t="s">
        <v>0</v>
      </c>
      <c r="F18" s="9">
        <v>5</v>
      </c>
      <c r="G18" s="8">
        <v>13.3</v>
      </c>
      <c r="H18" s="8" t="str">
        <f>I18&amp;CHOOSE(AND(I18&lt;&gt;{11,12,13})*MIN(4,MOD(I18,10))+1,"th","st","nd","rd","th")</f>
        <v>18th</v>
      </c>
      <c r="I18" s="7">
        <v>18</v>
      </c>
      <c r="J18" s="9">
        <v>5</v>
      </c>
      <c r="K18" s="8">
        <v>13.2</v>
      </c>
      <c r="L18" s="8" t="str">
        <f>M18&amp;CHOOSE(AND(M18&lt;&gt;{11,12,13})*MIN(4,MOD(M18,10))+1,"th","st","nd","rd","th")</f>
        <v>9th</v>
      </c>
      <c r="M18" s="7">
        <v>9</v>
      </c>
      <c r="N18" s="9">
        <v>4.5</v>
      </c>
      <c r="O18" s="8">
        <v>12.1</v>
      </c>
      <c r="P18" s="8" t="str">
        <f>Q18&amp;CHOOSE(AND(Q18&lt;&gt;{11,12,13})*MIN(4,MOD(Q18,10))+1,"th","st","nd","rd","th")</f>
        <v>21st</v>
      </c>
      <c r="Q18" s="7">
        <v>21</v>
      </c>
      <c r="R18" s="9">
        <v>4.5</v>
      </c>
      <c r="S18" s="8">
        <v>11.8</v>
      </c>
      <c r="T18" s="8" t="str">
        <f>U18&amp;CHOOSE(AND(U18&lt;&gt;{11,12,13})*MIN(4,MOD(U18,10))+1,"th","st","nd","rd","th")</f>
        <v>18th</v>
      </c>
      <c r="U18" s="7">
        <v>18</v>
      </c>
      <c r="V18" s="9">
        <v>19</v>
      </c>
      <c r="W18" s="8">
        <v>50.4</v>
      </c>
      <c r="X18" s="8" t="str">
        <f>Y18&amp;CHOOSE(AND(Y18&lt;&gt;{11,12,13})*MIN(4,MOD(Y18,10))+1,"th","st","nd","rd","th")</f>
        <v>17th</v>
      </c>
      <c r="Y18" s="7">
        <v>17</v>
      </c>
    </row>
    <row r="19" spans="1:25" s="1" customFormat="1" ht="14.25" customHeight="1" x14ac:dyDescent="0.15">
      <c r="A19" s="10" t="s">
        <v>620</v>
      </c>
      <c r="B19" s="10" t="s">
        <v>619</v>
      </c>
      <c r="C19" s="10" t="s">
        <v>589</v>
      </c>
      <c r="D19" s="10" t="s">
        <v>5</v>
      </c>
      <c r="E19" s="10"/>
      <c r="F19" s="9">
        <v>5</v>
      </c>
      <c r="G19" s="8">
        <v>13.2</v>
      </c>
      <c r="H19" s="8" t="str">
        <f>I19&amp;CHOOSE(AND(I19&lt;&gt;{11,12,13})*MIN(4,MOD(I19,10))+1,"th","st","nd","rd","th")</f>
        <v>19th</v>
      </c>
      <c r="I19" s="7">
        <v>19</v>
      </c>
      <c r="J19" s="9">
        <v>5</v>
      </c>
      <c r="K19" s="8">
        <v>12.8</v>
      </c>
      <c r="L19" s="8" t="str">
        <f>M19&amp;CHOOSE(AND(M19&lt;&gt;{11,12,13})*MIN(4,MOD(M19,10))+1,"th","st","nd","rd","th")</f>
        <v>15th</v>
      </c>
      <c r="M19" s="7">
        <v>15</v>
      </c>
      <c r="N19" s="9">
        <v>4.5</v>
      </c>
      <c r="O19" s="8">
        <v>12</v>
      </c>
      <c r="P19" s="8" t="str">
        <f>Q19&amp;CHOOSE(AND(Q19&lt;&gt;{11,12,13})*MIN(4,MOD(Q19,10))+1,"th","st","nd","rd","th")</f>
        <v>25th</v>
      </c>
      <c r="Q19" s="7">
        <v>25</v>
      </c>
      <c r="R19" s="9">
        <v>4.5</v>
      </c>
      <c r="S19" s="8">
        <v>12.05</v>
      </c>
      <c r="T19" s="8" t="str">
        <f>U19&amp;CHOOSE(AND(U19&lt;&gt;{11,12,13})*MIN(4,MOD(U19,10))+1,"th","st","nd","rd","th")</f>
        <v>16th</v>
      </c>
      <c r="U19" s="7">
        <v>16</v>
      </c>
      <c r="V19" s="9">
        <v>19</v>
      </c>
      <c r="W19" s="8">
        <v>50.05</v>
      </c>
      <c r="X19" s="8" t="str">
        <f>Y19&amp;CHOOSE(AND(Y19&lt;&gt;{11,12,13})*MIN(4,MOD(Y19,10))+1,"th","st","nd","rd","th")</f>
        <v>18th</v>
      </c>
      <c r="Y19" s="7">
        <v>18</v>
      </c>
    </row>
    <row r="20" spans="1:25" s="1" customFormat="1" ht="14.25" customHeight="1" x14ac:dyDescent="0.15">
      <c r="A20" s="10" t="s">
        <v>618</v>
      </c>
      <c r="B20" s="10" t="s">
        <v>617</v>
      </c>
      <c r="C20" s="10" t="s">
        <v>589</v>
      </c>
      <c r="D20" s="10" t="s">
        <v>161</v>
      </c>
      <c r="E20" s="10" t="s">
        <v>261</v>
      </c>
      <c r="F20" s="9">
        <v>5</v>
      </c>
      <c r="G20" s="8">
        <v>13.8</v>
      </c>
      <c r="H20" s="8" t="str">
        <f>I20&amp;CHOOSE(AND(I20&lt;&gt;{11,12,13})*MIN(4,MOD(I20,10))+1,"th","st","nd","rd","th")</f>
        <v>9th</v>
      </c>
      <c r="I20" s="7">
        <v>9</v>
      </c>
      <c r="J20" s="9">
        <v>5</v>
      </c>
      <c r="K20" s="8">
        <v>12.55</v>
      </c>
      <c r="L20" s="8" t="str">
        <f>M20&amp;CHOOSE(AND(M20&lt;&gt;{11,12,13})*MIN(4,MOD(M20,10))+1,"th","st","nd","rd","th")</f>
        <v>16th</v>
      </c>
      <c r="M20" s="7">
        <v>16</v>
      </c>
      <c r="N20" s="9">
        <v>4.5</v>
      </c>
      <c r="O20" s="8">
        <v>11.75</v>
      </c>
      <c r="P20" s="8" t="str">
        <f>Q20&amp;CHOOSE(AND(Q20&lt;&gt;{11,12,13})*MIN(4,MOD(Q20,10))+1,"th","st","nd","rd","th")</f>
        <v>26th</v>
      </c>
      <c r="Q20" s="7">
        <v>26</v>
      </c>
      <c r="R20" s="9">
        <v>4.5</v>
      </c>
      <c r="S20" s="8">
        <v>11.55</v>
      </c>
      <c r="T20" s="8" t="str">
        <f>U20&amp;CHOOSE(AND(U20&lt;&gt;{11,12,13})*MIN(4,MOD(U20,10))+1,"th","st","nd","rd","th")</f>
        <v>21st</v>
      </c>
      <c r="U20" s="7">
        <v>21</v>
      </c>
      <c r="V20" s="9">
        <v>19</v>
      </c>
      <c r="W20" s="8">
        <v>49.65</v>
      </c>
      <c r="X20" s="8" t="str">
        <f>Y20&amp;CHOOSE(AND(Y20&lt;&gt;{11,12,13})*MIN(4,MOD(Y20,10))+1,"th","st","nd","rd","th")</f>
        <v>19th</v>
      </c>
      <c r="Y20" s="7">
        <v>19</v>
      </c>
    </row>
    <row r="21" spans="1:25" s="1" customFormat="1" ht="14.25" customHeight="1" x14ac:dyDescent="0.15">
      <c r="A21" s="10" t="s">
        <v>616</v>
      </c>
      <c r="B21" s="10" t="s">
        <v>615</v>
      </c>
      <c r="C21" s="10" t="s">
        <v>589</v>
      </c>
      <c r="D21" s="10" t="s">
        <v>161</v>
      </c>
      <c r="E21" s="10" t="s">
        <v>614</v>
      </c>
      <c r="F21" s="9">
        <v>5</v>
      </c>
      <c r="G21" s="8">
        <v>13.7</v>
      </c>
      <c r="H21" s="8" t="str">
        <f>I21&amp;CHOOSE(AND(I21&lt;&gt;{11,12,13})*MIN(4,MOD(I21,10))+1,"th","st","nd","rd","th")</f>
        <v>11th</v>
      </c>
      <c r="I21" s="7">
        <v>11</v>
      </c>
      <c r="J21" s="9">
        <v>5</v>
      </c>
      <c r="K21" s="8">
        <v>12.4</v>
      </c>
      <c r="L21" s="8" t="str">
        <f>M21&amp;CHOOSE(AND(M21&lt;&gt;{11,12,13})*MIN(4,MOD(M21,10))+1,"th","st","nd","rd","th")</f>
        <v>19th</v>
      </c>
      <c r="M21" s="7">
        <v>19</v>
      </c>
      <c r="N21" s="9">
        <v>4.5</v>
      </c>
      <c r="O21" s="8">
        <v>11.6</v>
      </c>
      <c r="P21" s="8" t="str">
        <f>Q21&amp;CHOOSE(AND(Q21&lt;&gt;{11,12,13})*MIN(4,MOD(Q21,10))+1,"th","st","nd","rd","th")</f>
        <v>29th</v>
      </c>
      <c r="Q21" s="7">
        <v>29</v>
      </c>
      <c r="R21" s="9">
        <v>4.5</v>
      </c>
      <c r="S21" s="8">
        <v>11.95</v>
      </c>
      <c r="T21" s="8" t="str">
        <f>U21&amp;CHOOSE(AND(U21&lt;&gt;{11,12,13})*MIN(4,MOD(U21,10))+1,"th","st","nd","rd","th")</f>
        <v>17th</v>
      </c>
      <c r="U21" s="7">
        <v>17</v>
      </c>
      <c r="V21" s="9">
        <v>19</v>
      </c>
      <c r="W21" s="8">
        <v>49.65</v>
      </c>
      <c r="X21" s="8" t="str">
        <f>Y21&amp;CHOOSE(AND(Y21&lt;&gt;{11,12,13})*MIN(4,MOD(Y21,10))+1,"th","st","nd","rd","th")</f>
        <v>19th</v>
      </c>
      <c r="Y21" s="7">
        <v>19</v>
      </c>
    </row>
    <row r="22" spans="1:25" s="1" customFormat="1" ht="14.25" customHeight="1" x14ac:dyDescent="0.15">
      <c r="A22" s="10" t="s">
        <v>613</v>
      </c>
      <c r="B22" s="10" t="s">
        <v>612</v>
      </c>
      <c r="C22" s="10" t="s">
        <v>589</v>
      </c>
      <c r="D22" s="10" t="s">
        <v>5</v>
      </c>
      <c r="E22" s="10"/>
      <c r="F22" s="9">
        <v>5</v>
      </c>
      <c r="G22" s="8">
        <v>13.1</v>
      </c>
      <c r="H22" s="8" t="str">
        <f>I22&amp;CHOOSE(AND(I22&lt;&gt;{11,12,13})*MIN(4,MOD(I22,10))+1,"th","st","nd","rd","th")</f>
        <v>23rd</v>
      </c>
      <c r="I22" s="7">
        <v>23</v>
      </c>
      <c r="J22" s="9">
        <v>5</v>
      </c>
      <c r="K22" s="8">
        <v>11.1</v>
      </c>
      <c r="L22" s="8" t="str">
        <f>M22&amp;CHOOSE(AND(M22&lt;&gt;{11,12,13})*MIN(4,MOD(M22,10))+1,"th","st","nd","rd","th")</f>
        <v>30th</v>
      </c>
      <c r="M22" s="7">
        <v>30</v>
      </c>
      <c r="N22" s="9">
        <v>4.5</v>
      </c>
      <c r="O22" s="8">
        <v>12.05</v>
      </c>
      <c r="P22" s="8" t="str">
        <f>Q22&amp;CHOOSE(AND(Q22&lt;&gt;{11,12,13})*MIN(4,MOD(Q22,10))+1,"th","st","nd","rd","th")</f>
        <v>23rd</v>
      </c>
      <c r="Q22" s="7">
        <v>23</v>
      </c>
      <c r="R22" s="9">
        <v>5</v>
      </c>
      <c r="S22" s="8">
        <v>13.35</v>
      </c>
      <c r="T22" s="8" t="str">
        <f>U22&amp;CHOOSE(AND(U22&lt;&gt;{11,12,13})*MIN(4,MOD(U22,10))+1,"th","st","nd","rd","th")</f>
        <v>6th</v>
      </c>
      <c r="U22" s="7">
        <v>6</v>
      </c>
      <c r="V22" s="9">
        <v>19.5</v>
      </c>
      <c r="W22" s="8">
        <v>49.6</v>
      </c>
      <c r="X22" s="8" t="str">
        <f>Y22&amp;CHOOSE(AND(Y22&lt;&gt;{11,12,13})*MIN(4,MOD(Y22,10))+1,"th","st","nd","rd","th")</f>
        <v>21st</v>
      </c>
      <c r="Y22" s="7">
        <v>21</v>
      </c>
    </row>
    <row r="23" spans="1:25" s="1" customFormat="1" ht="14.25" customHeight="1" x14ac:dyDescent="0.15">
      <c r="A23" s="10" t="s">
        <v>611</v>
      </c>
      <c r="B23" s="10" t="s">
        <v>610</v>
      </c>
      <c r="C23" s="10" t="s">
        <v>589</v>
      </c>
      <c r="D23" s="10" t="s">
        <v>5</v>
      </c>
      <c r="E23" s="10"/>
      <c r="F23" s="9">
        <v>5</v>
      </c>
      <c r="G23" s="8">
        <v>13</v>
      </c>
      <c r="H23" s="8" t="str">
        <f>I23&amp;CHOOSE(AND(I23&lt;&gt;{11,12,13})*MIN(4,MOD(I23,10))+1,"th","st","nd","rd","th")</f>
        <v>25th</v>
      </c>
      <c r="I23" s="7">
        <v>25</v>
      </c>
      <c r="J23" s="9">
        <v>5</v>
      </c>
      <c r="K23" s="8">
        <v>12.35</v>
      </c>
      <c r="L23" s="8" t="str">
        <f>M23&amp;CHOOSE(AND(M23&lt;&gt;{11,12,13})*MIN(4,MOD(M23,10))+1,"th","st","nd","rd","th")</f>
        <v>20th</v>
      </c>
      <c r="M23" s="7">
        <v>20</v>
      </c>
      <c r="N23" s="9">
        <v>4.5</v>
      </c>
      <c r="O23" s="8">
        <v>12.75</v>
      </c>
      <c r="P23" s="8" t="str">
        <f>Q23&amp;CHOOSE(AND(Q23&lt;&gt;{11,12,13})*MIN(4,MOD(Q23,10))+1,"th","st","nd","rd","th")</f>
        <v>13th</v>
      </c>
      <c r="Q23" s="7">
        <v>13</v>
      </c>
      <c r="R23" s="9">
        <v>4</v>
      </c>
      <c r="S23" s="8">
        <v>11.2</v>
      </c>
      <c r="T23" s="8" t="str">
        <f>U23&amp;CHOOSE(AND(U23&lt;&gt;{11,12,13})*MIN(4,MOD(U23,10))+1,"th","st","nd","rd","th")</f>
        <v>27th</v>
      </c>
      <c r="U23" s="7">
        <v>27</v>
      </c>
      <c r="V23" s="9">
        <v>18.5</v>
      </c>
      <c r="W23" s="8">
        <v>49.3</v>
      </c>
      <c r="X23" s="8" t="str">
        <f>Y23&amp;CHOOSE(AND(Y23&lt;&gt;{11,12,13})*MIN(4,MOD(Y23,10))+1,"th","st","nd","rd","th")</f>
        <v>22nd</v>
      </c>
      <c r="Y23" s="7">
        <v>22</v>
      </c>
    </row>
    <row r="24" spans="1:25" s="1" customFormat="1" ht="14.25" customHeight="1" x14ac:dyDescent="0.15">
      <c r="A24" s="10" t="s">
        <v>609</v>
      </c>
      <c r="B24" s="10" t="s">
        <v>608</v>
      </c>
      <c r="C24" s="10" t="s">
        <v>589</v>
      </c>
      <c r="D24" s="10" t="s">
        <v>123</v>
      </c>
      <c r="E24" s="10" t="s">
        <v>122</v>
      </c>
      <c r="F24" s="9">
        <v>5</v>
      </c>
      <c r="G24" s="8">
        <v>13.35</v>
      </c>
      <c r="H24" s="8" t="str">
        <f>I24&amp;CHOOSE(AND(I24&lt;&gt;{11,12,13})*MIN(4,MOD(I24,10))+1,"th","st","nd","rd","th")</f>
        <v>17th</v>
      </c>
      <c r="I24" s="7">
        <v>17</v>
      </c>
      <c r="J24" s="9">
        <v>5</v>
      </c>
      <c r="K24" s="8">
        <v>11.95</v>
      </c>
      <c r="L24" s="8" t="str">
        <f>M24&amp;CHOOSE(AND(M24&lt;&gt;{11,12,13})*MIN(4,MOD(M24,10))+1,"th","st","nd","rd","th")</f>
        <v>27th</v>
      </c>
      <c r="M24" s="7">
        <v>27</v>
      </c>
      <c r="N24" s="9">
        <v>5</v>
      </c>
      <c r="O24" s="8">
        <v>12.55</v>
      </c>
      <c r="P24" s="8" t="str">
        <f>Q24&amp;CHOOSE(AND(Q24&lt;&gt;{11,12,13})*MIN(4,MOD(Q24,10))+1,"th","st","nd","rd","th")</f>
        <v>17th</v>
      </c>
      <c r="Q24" s="7">
        <v>17</v>
      </c>
      <c r="R24" s="9">
        <v>4</v>
      </c>
      <c r="S24" s="8">
        <v>11.3</v>
      </c>
      <c r="T24" s="8" t="str">
        <f>U24&amp;CHOOSE(AND(U24&lt;&gt;{11,12,13})*MIN(4,MOD(U24,10))+1,"th","st","nd","rd","th")</f>
        <v>25th</v>
      </c>
      <c r="U24" s="7">
        <v>25</v>
      </c>
      <c r="V24" s="9">
        <v>19</v>
      </c>
      <c r="W24" s="8">
        <v>49.15</v>
      </c>
      <c r="X24" s="8" t="str">
        <f>Y24&amp;CHOOSE(AND(Y24&lt;&gt;{11,12,13})*MIN(4,MOD(Y24,10))+1,"th","st","nd","rd","th")</f>
        <v>23rd</v>
      </c>
      <c r="Y24" s="7">
        <v>23</v>
      </c>
    </row>
    <row r="25" spans="1:25" s="1" customFormat="1" ht="14.25" customHeight="1" x14ac:dyDescent="0.15">
      <c r="A25" s="10" t="s">
        <v>607</v>
      </c>
      <c r="B25" s="10" t="s">
        <v>606</v>
      </c>
      <c r="C25" s="10" t="s">
        <v>589</v>
      </c>
      <c r="D25" s="10" t="s">
        <v>123</v>
      </c>
      <c r="E25" s="10" t="s">
        <v>122</v>
      </c>
      <c r="F25" s="9">
        <v>5</v>
      </c>
      <c r="G25" s="8">
        <v>13.5</v>
      </c>
      <c r="H25" s="8" t="str">
        <f>I25&amp;CHOOSE(AND(I25&lt;&gt;{11,12,13})*MIN(4,MOD(I25,10))+1,"th","st","nd","rd","th")</f>
        <v>15th</v>
      </c>
      <c r="I25" s="7">
        <v>15</v>
      </c>
      <c r="J25" s="9">
        <v>4.5</v>
      </c>
      <c r="K25" s="8">
        <v>11.5</v>
      </c>
      <c r="L25" s="8" t="str">
        <f>M25&amp;CHOOSE(AND(M25&lt;&gt;{11,12,13})*MIN(4,MOD(M25,10))+1,"th","st","nd","rd","th")</f>
        <v>28th</v>
      </c>
      <c r="M25" s="7">
        <v>28</v>
      </c>
      <c r="N25" s="9">
        <v>4.5</v>
      </c>
      <c r="O25" s="8">
        <v>12.55</v>
      </c>
      <c r="P25" s="8" t="str">
        <f>Q25&amp;CHOOSE(AND(Q25&lt;&gt;{11,12,13})*MIN(4,MOD(Q25,10))+1,"th","st","nd","rd","th")</f>
        <v>17th</v>
      </c>
      <c r="Q25" s="7">
        <v>17</v>
      </c>
      <c r="R25" s="9">
        <v>4.5</v>
      </c>
      <c r="S25" s="8">
        <v>11.5</v>
      </c>
      <c r="T25" s="8" t="str">
        <f>U25&amp;CHOOSE(AND(U25&lt;&gt;{11,12,13})*MIN(4,MOD(U25,10))+1,"th","st","nd","rd","th")</f>
        <v>23rd</v>
      </c>
      <c r="U25" s="7">
        <v>23</v>
      </c>
      <c r="V25" s="9">
        <v>18.5</v>
      </c>
      <c r="W25" s="8">
        <v>49.05</v>
      </c>
      <c r="X25" s="8" t="str">
        <f>Y25&amp;CHOOSE(AND(Y25&lt;&gt;{11,12,13})*MIN(4,MOD(Y25,10))+1,"th","st","nd","rd","th")</f>
        <v>24th</v>
      </c>
      <c r="Y25" s="7">
        <v>24</v>
      </c>
    </row>
    <row r="26" spans="1:25" s="1" customFormat="1" ht="14.25" customHeight="1" x14ac:dyDescent="0.15">
      <c r="A26" s="10" t="s">
        <v>605</v>
      </c>
      <c r="B26" s="10" t="s">
        <v>604</v>
      </c>
      <c r="C26" s="10" t="s">
        <v>589</v>
      </c>
      <c r="D26" s="10" t="s">
        <v>85</v>
      </c>
      <c r="E26" s="10"/>
      <c r="F26" s="9">
        <v>5</v>
      </c>
      <c r="G26" s="8">
        <v>12.75</v>
      </c>
      <c r="H26" s="8" t="str">
        <f>I26&amp;CHOOSE(AND(I26&lt;&gt;{11,12,13})*MIN(4,MOD(I26,10))+1,"th","st","nd","rd","th")</f>
        <v>28th</v>
      </c>
      <c r="I26" s="7">
        <v>28</v>
      </c>
      <c r="J26" s="9">
        <v>5</v>
      </c>
      <c r="K26" s="8">
        <v>12.55</v>
      </c>
      <c r="L26" s="8" t="str">
        <f>M26&amp;CHOOSE(AND(M26&lt;&gt;{11,12,13})*MIN(4,MOD(M26,10))+1,"th","st","nd","rd","th")</f>
        <v>16th</v>
      </c>
      <c r="M26" s="7">
        <v>16</v>
      </c>
      <c r="N26" s="9">
        <v>4.5</v>
      </c>
      <c r="O26" s="8">
        <v>12.1</v>
      </c>
      <c r="P26" s="8" t="str">
        <f>Q26&amp;CHOOSE(AND(Q26&lt;&gt;{11,12,13})*MIN(4,MOD(Q26,10))+1,"th","st","nd","rd","th")</f>
        <v>21st</v>
      </c>
      <c r="Q26" s="7">
        <v>21</v>
      </c>
      <c r="R26" s="9">
        <v>5</v>
      </c>
      <c r="S26" s="8">
        <v>11.6</v>
      </c>
      <c r="T26" s="8" t="str">
        <f>U26&amp;CHOOSE(AND(U26&lt;&gt;{11,12,13})*MIN(4,MOD(U26,10))+1,"th","st","nd","rd","th")</f>
        <v>19th</v>
      </c>
      <c r="U26" s="7">
        <v>19</v>
      </c>
      <c r="V26" s="9">
        <v>19.5</v>
      </c>
      <c r="W26" s="8">
        <v>49</v>
      </c>
      <c r="X26" s="8" t="str">
        <f>Y26&amp;CHOOSE(AND(Y26&lt;&gt;{11,12,13})*MIN(4,MOD(Y26,10))+1,"th","st","nd","rd","th")</f>
        <v>25th</v>
      </c>
      <c r="Y26" s="7">
        <v>25</v>
      </c>
    </row>
    <row r="27" spans="1:25" s="1" customFormat="1" ht="14.25" customHeight="1" x14ac:dyDescent="0.15">
      <c r="A27" s="10" t="s">
        <v>603</v>
      </c>
      <c r="B27" s="10" t="s">
        <v>602</v>
      </c>
      <c r="C27" s="10" t="s">
        <v>589</v>
      </c>
      <c r="D27" s="10" t="s">
        <v>10</v>
      </c>
      <c r="E27" s="10" t="s">
        <v>88</v>
      </c>
      <c r="F27" s="9">
        <v>5</v>
      </c>
      <c r="G27" s="8">
        <v>12.45</v>
      </c>
      <c r="H27" s="8" t="str">
        <f>I27&amp;CHOOSE(AND(I27&lt;&gt;{11,12,13})*MIN(4,MOD(I27,10))+1,"th","st","nd","rd","th")</f>
        <v>29th</v>
      </c>
      <c r="I27" s="7">
        <v>29</v>
      </c>
      <c r="J27" s="9">
        <v>5</v>
      </c>
      <c r="K27" s="8">
        <v>12</v>
      </c>
      <c r="L27" s="8" t="str">
        <f>M27&amp;CHOOSE(AND(M27&lt;&gt;{11,12,13})*MIN(4,MOD(M27,10))+1,"th","st","nd","rd","th")</f>
        <v>26th</v>
      </c>
      <c r="M27" s="7">
        <v>26</v>
      </c>
      <c r="N27" s="9">
        <v>4.5</v>
      </c>
      <c r="O27" s="8">
        <v>12.2</v>
      </c>
      <c r="P27" s="8" t="str">
        <f>Q27&amp;CHOOSE(AND(Q27&lt;&gt;{11,12,13})*MIN(4,MOD(Q27,10))+1,"th","st","nd","rd","th")</f>
        <v>20th</v>
      </c>
      <c r="Q27" s="7">
        <v>20</v>
      </c>
      <c r="R27" s="9">
        <v>4.5</v>
      </c>
      <c r="S27" s="8">
        <v>11.45</v>
      </c>
      <c r="T27" s="8" t="str">
        <f>U27&amp;CHOOSE(AND(U27&lt;&gt;{11,12,13})*MIN(4,MOD(U27,10))+1,"th","st","nd","rd","th")</f>
        <v>24th</v>
      </c>
      <c r="U27" s="7">
        <v>24</v>
      </c>
      <c r="V27" s="9">
        <v>19</v>
      </c>
      <c r="W27" s="8">
        <v>48.1</v>
      </c>
      <c r="X27" s="8" t="str">
        <f>Y27&amp;CHOOSE(AND(Y27&lt;&gt;{11,12,13})*MIN(4,MOD(Y27,10))+1,"th","st","nd","rd","th")</f>
        <v>26th</v>
      </c>
      <c r="Y27" s="7">
        <v>26</v>
      </c>
    </row>
    <row r="28" spans="1:25" s="1" customFormat="1" ht="14.25" customHeight="1" x14ac:dyDescent="0.15">
      <c r="A28" s="10" t="s">
        <v>601</v>
      </c>
      <c r="B28" s="10" t="s">
        <v>600</v>
      </c>
      <c r="C28" s="10" t="s">
        <v>589</v>
      </c>
      <c r="D28" s="10" t="s">
        <v>85</v>
      </c>
      <c r="E28" s="10"/>
      <c r="F28" s="9">
        <v>5</v>
      </c>
      <c r="G28" s="8">
        <v>12.9</v>
      </c>
      <c r="H28" s="8" t="str">
        <f>I28&amp;CHOOSE(AND(I28&lt;&gt;{11,12,13})*MIN(4,MOD(I28,10))+1,"th","st","nd","rd","th")</f>
        <v>27th</v>
      </c>
      <c r="I28" s="7">
        <v>27</v>
      </c>
      <c r="J28" s="9">
        <v>5</v>
      </c>
      <c r="K28" s="8">
        <v>12.95</v>
      </c>
      <c r="L28" s="8" t="str">
        <f>M28&amp;CHOOSE(AND(M28&lt;&gt;{11,12,13})*MIN(4,MOD(M28,10))+1,"th","st","nd","rd","th")</f>
        <v>11th</v>
      </c>
      <c r="M28" s="7">
        <v>11</v>
      </c>
      <c r="N28" s="9">
        <v>4.5</v>
      </c>
      <c r="O28" s="8">
        <v>11.75</v>
      </c>
      <c r="P28" s="8" t="str">
        <f>Q28&amp;CHOOSE(AND(Q28&lt;&gt;{11,12,13})*MIN(4,MOD(Q28,10))+1,"th","st","nd","rd","th")</f>
        <v>26th</v>
      </c>
      <c r="Q28" s="7">
        <v>26</v>
      </c>
      <c r="R28" s="9">
        <v>4.5</v>
      </c>
      <c r="S28" s="8">
        <v>10.3</v>
      </c>
      <c r="T28" s="8" t="str">
        <f>U28&amp;CHOOSE(AND(U28&lt;&gt;{11,12,13})*MIN(4,MOD(U28,10))+1,"th","st","nd","rd","th")</f>
        <v>31st</v>
      </c>
      <c r="U28" s="7">
        <v>31</v>
      </c>
      <c r="V28" s="9">
        <v>19</v>
      </c>
      <c r="W28" s="8">
        <v>47.9</v>
      </c>
      <c r="X28" s="8" t="str">
        <f>Y28&amp;CHOOSE(AND(Y28&lt;&gt;{11,12,13})*MIN(4,MOD(Y28,10))+1,"th","st","nd","rd","th")</f>
        <v>27th</v>
      </c>
      <c r="Y28" s="7">
        <v>27</v>
      </c>
    </row>
    <row r="29" spans="1:25" s="1" customFormat="1" ht="14.25" customHeight="1" x14ac:dyDescent="0.15">
      <c r="A29" s="10" t="s">
        <v>599</v>
      </c>
      <c r="B29" s="10" t="s">
        <v>598</v>
      </c>
      <c r="C29" s="10" t="s">
        <v>589</v>
      </c>
      <c r="D29" s="10" t="s">
        <v>10</v>
      </c>
      <c r="E29" s="10"/>
      <c r="F29" s="9">
        <v>5</v>
      </c>
      <c r="G29" s="8">
        <v>12.4</v>
      </c>
      <c r="H29" s="8" t="str">
        <f>I29&amp;CHOOSE(AND(I29&lt;&gt;{11,12,13})*MIN(4,MOD(I29,10))+1,"th","st","nd","rd","th")</f>
        <v>30th</v>
      </c>
      <c r="I29" s="7">
        <v>30</v>
      </c>
      <c r="J29" s="9">
        <v>4.5</v>
      </c>
      <c r="K29" s="8">
        <v>11.1</v>
      </c>
      <c r="L29" s="8" t="str">
        <f>M29&amp;CHOOSE(AND(M29&lt;&gt;{11,12,13})*MIN(4,MOD(M29,10))+1,"th","st","nd","rd","th")</f>
        <v>30th</v>
      </c>
      <c r="M29" s="7">
        <v>30</v>
      </c>
      <c r="N29" s="9">
        <v>4.5</v>
      </c>
      <c r="O29" s="8">
        <v>12.05</v>
      </c>
      <c r="P29" s="8" t="str">
        <f>Q29&amp;CHOOSE(AND(Q29&lt;&gt;{11,12,13})*MIN(4,MOD(Q29,10))+1,"th","st","nd","rd","th")</f>
        <v>23rd</v>
      </c>
      <c r="Q29" s="7">
        <v>23</v>
      </c>
      <c r="R29" s="9">
        <v>4.5</v>
      </c>
      <c r="S29" s="8">
        <v>11.25</v>
      </c>
      <c r="T29" s="8" t="str">
        <f>U29&amp;CHOOSE(AND(U29&lt;&gt;{11,12,13})*MIN(4,MOD(U29,10))+1,"th","st","nd","rd","th")</f>
        <v>26th</v>
      </c>
      <c r="U29" s="7">
        <v>26</v>
      </c>
      <c r="V29" s="9">
        <v>18.5</v>
      </c>
      <c r="W29" s="8">
        <v>46.8</v>
      </c>
      <c r="X29" s="8" t="str">
        <f>Y29&amp;CHOOSE(AND(Y29&lt;&gt;{11,12,13})*MIN(4,MOD(Y29,10))+1,"th","st","nd","rd","th")</f>
        <v>28th</v>
      </c>
      <c r="Y29" s="7">
        <v>28</v>
      </c>
    </row>
    <row r="30" spans="1:25" s="1" customFormat="1" ht="14.25" customHeight="1" x14ac:dyDescent="0.15">
      <c r="A30" s="10" t="s">
        <v>597</v>
      </c>
      <c r="B30" s="10" t="s">
        <v>596</v>
      </c>
      <c r="C30" s="10" t="s">
        <v>589</v>
      </c>
      <c r="D30" s="10" t="s">
        <v>1</v>
      </c>
      <c r="E30" s="10"/>
      <c r="F30" s="9">
        <v>5</v>
      </c>
      <c r="G30" s="8">
        <v>12.15</v>
      </c>
      <c r="H30" s="8" t="str">
        <f>I30&amp;CHOOSE(AND(I30&lt;&gt;{11,12,13})*MIN(4,MOD(I30,10))+1,"th","st","nd","rd","th")</f>
        <v>32nd</v>
      </c>
      <c r="I30" s="7">
        <v>32</v>
      </c>
      <c r="J30" s="9">
        <v>5</v>
      </c>
      <c r="K30" s="8">
        <v>12.3</v>
      </c>
      <c r="L30" s="8" t="str">
        <f>M30&amp;CHOOSE(AND(M30&lt;&gt;{11,12,13})*MIN(4,MOD(M30,10))+1,"th","st","nd","rd","th")</f>
        <v>21st</v>
      </c>
      <c r="M30" s="7">
        <v>21</v>
      </c>
      <c r="N30" s="9">
        <v>4.5</v>
      </c>
      <c r="O30" s="8">
        <v>11.65</v>
      </c>
      <c r="P30" s="8" t="str">
        <f>Q30&amp;CHOOSE(AND(Q30&lt;&gt;{11,12,13})*MIN(4,MOD(Q30,10))+1,"th","st","nd","rd","th")</f>
        <v>28th</v>
      </c>
      <c r="Q30" s="7">
        <v>28</v>
      </c>
      <c r="R30" s="9">
        <v>4.5</v>
      </c>
      <c r="S30" s="8">
        <v>10.5</v>
      </c>
      <c r="T30" s="8" t="str">
        <f>U30&amp;CHOOSE(AND(U30&lt;&gt;{11,12,13})*MIN(4,MOD(U30,10))+1,"th","st","nd","rd","th")</f>
        <v>30th</v>
      </c>
      <c r="U30" s="7">
        <v>30</v>
      </c>
      <c r="V30" s="9">
        <v>19</v>
      </c>
      <c r="W30" s="8">
        <v>46.6</v>
      </c>
      <c r="X30" s="8" t="str">
        <f>Y30&amp;CHOOSE(AND(Y30&lt;&gt;{11,12,13})*MIN(4,MOD(Y30,10))+1,"th","st","nd","rd","th")</f>
        <v>29th</v>
      </c>
      <c r="Y30" s="7">
        <v>29</v>
      </c>
    </row>
    <row r="31" spans="1:25" s="1" customFormat="1" ht="14.25" customHeight="1" x14ac:dyDescent="0.15">
      <c r="A31" s="10" t="s">
        <v>595</v>
      </c>
      <c r="B31" s="10" t="s">
        <v>594</v>
      </c>
      <c r="C31" s="10" t="s">
        <v>589</v>
      </c>
      <c r="D31" s="10" t="s">
        <v>110</v>
      </c>
      <c r="E31" s="10"/>
      <c r="F31" s="9">
        <v>5</v>
      </c>
      <c r="G31" s="8">
        <v>12.35</v>
      </c>
      <c r="H31" s="8" t="str">
        <f>I31&amp;CHOOSE(AND(I31&lt;&gt;{11,12,13})*MIN(4,MOD(I31,10))+1,"th","st","nd","rd","th")</f>
        <v>31st</v>
      </c>
      <c r="I31" s="7">
        <v>31</v>
      </c>
      <c r="J31" s="9">
        <v>5</v>
      </c>
      <c r="K31" s="8">
        <v>12.05</v>
      </c>
      <c r="L31" s="8" t="str">
        <f>M31&amp;CHOOSE(AND(M31&lt;&gt;{11,12,13})*MIN(4,MOD(M31,10))+1,"th","st","nd","rd","th")</f>
        <v>25th</v>
      </c>
      <c r="M31" s="7">
        <v>25</v>
      </c>
      <c r="N31" s="9">
        <v>4</v>
      </c>
      <c r="O31" s="8">
        <v>10.3</v>
      </c>
      <c r="P31" s="8" t="str">
        <f>Q31&amp;CHOOSE(AND(Q31&lt;&gt;{11,12,13})*MIN(4,MOD(Q31,10))+1,"th","st","nd","rd","th")</f>
        <v>32nd</v>
      </c>
      <c r="Q31" s="7">
        <v>32</v>
      </c>
      <c r="R31" s="9">
        <v>4.5</v>
      </c>
      <c r="S31" s="8">
        <v>11.55</v>
      </c>
      <c r="T31" s="8" t="str">
        <f>U31&amp;CHOOSE(AND(U31&lt;&gt;{11,12,13})*MIN(4,MOD(U31,10))+1,"th","st","nd","rd","th")</f>
        <v>21st</v>
      </c>
      <c r="U31" s="7">
        <v>21</v>
      </c>
      <c r="V31" s="9">
        <v>18.5</v>
      </c>
      <c r="W31" s="8">
        <v>46.25</v>
      </c>
      <c r="X31" s="8" t="str">
        <f>Y31&amp;CHOOSE(AND(Y31&lt;&gt;{11,12,13})*MIN(4,MOD(Y31,10))+1,"th","st","nd","rd","th")</f>
        <v>30th</v>
      </c>
      <c r="Y31" s="7">
        <v>30</v>
      </c>
    </row>
    <row r="32" spans="1:25" s="1" customFormat="1" ht="14.25" customHeight="1" x14ac:dyDescent="0.15">
      <c r="A32" s="10" t="s">
        <v>593</v>
      </c>
      <c r="B32" s="10" t="s">
        <v>592</v>
      </c>
      <c r="C32" s="10" t="s">
        <v>589</v>
      </c>
      <c r="D32" s="10" t="s">
        <v>123</v>
      </c>
      <c r="E32" s="10"/>
      <c r="F32" s="9">
        <v>5</v>
      </c>
      <c r="G32" s="8">
        <v>13.1</v>
      </c>
      <c r="H32" s="8" t="str">
        <f>I32&amp;CHOOSE(AND(I32&lt;&gt;{11,12,13})*MIN(4,MOD(I32,10))+1,"th","st","nd","rd","th")</f>
        <v>23rd</v>
      </c>
      <c r="I32" s="7">
        <v>23</v>
      </c>
      <c r="J32" s="9">
        <v>4.5</v>
      </c>
      <c r="K32" s="8">
        <v>11.45</v>
      </c>
      <c r="L32" s="8" t="str">
        <f>M32&amp;CHOOSE(AND(M32&lt;&gt;{11,12,13})*MIN(4,MOD(M32,10))+1,"th","st","nd","rd","th")</f>
        <v>29th</v>
      </c>
      <c r="M32" s="7">
        <v>29</v>
      </c>
      <c r="N32" s="9">
        <v>4.5</v>
      </c>
      <c r="O32" s="8">
        <v>11.15</v>
      </c>
      <c r="P32" s="8" t="str">
        <f>Q32&amp;CHOOSE(AND(Q32&lt;&gt;{11,12,13})*MIN(4,MOD(Q32,10))+1,"th","st","nd","rd","th")</f>
        <v>30th</v>
      </c>
      <c r="Q32" s="7">
        <v>30</v>
      </c>
      <c r="R32" s="9">
        <v>4</v>
      </c>
      <c r="S32" s="8">
        <v>9.8000000000000007</v>
      </c>
      <c r="T32" s="8" t="str">
        <f>U32&amp;CHOOSE(AND(U32&lt;&gt;{11,12,13})*MIN(4,MOD(U32,10))+1,"th","st","nd","rd","th")</f>
        <v>32nd</v>
      </c>
      <c r="U32" s="7">
        <v>32</v>
      </c>
      <c r="V32" s="9">
        <v>18</v>
      </c>
      <c r="W32" s="8">
        <v>45.5</v>
      </c>
      <c r="X32" s="8" t="str">
        <f>Y32&amp;CHOOSE(AND(Y32&lt;&gt;{11,12,13})*MIN(4,MOD(Y32,10))+1,"th","st","nd","rd","th")</f>
        <v>31st</v>
      </c>
      <c r="Y32" s="7">
        <v>31</v>
      </c>
    </row>
    <row r="33" spans="1:25" s="1" customFormat="1" ht="14.25" customHeight="1" x14ac:dyDescent="0.15">
      <c r="A33" s="10" t="s">
        <v>591</v>
      </c>
      <c r="B33" s="10" t="s">
        <v>590</v>
      </c>
      <c r="C33" s="10" t="s">
        <v>589</v>
      </c>
      <c r="D33" s="10" t="s">
        <v>5</v>
      </c>
      <c r="E33" s="10"/>
      <c r="F33" s="9">
        <v>5</v>
      </c>
      <c r="G33" s="8">
        <v>13.2</v>
      </c>
      <c r="H33" s="3"/>
      <c r="I33" s="7">
        <v>19</v>
      </c>
      <c r="J33" s="9">
        <v>4.5</v>
      </c>
      <c r="K33" s="8">
        <v>10.65</v>
      </c>
      <c r="L33" s="3"/>
      <c r="M33" s="7">
        <v>32</v>
      </c>
      <c r="N33" s="9">
        <v>4.2</v>
      </c>
      <c r="O33" s="8">
        <v>10.35</v>
      </c>
      <c r="P33" s="3"/>
      <c r="Q33" s="7">
        <v>31</v>
      </c>
      <c r="R33" s="9">
        <v>4.5</v>
      </c>
      <c r="S33" s="8">
        <v>11</v>
      </c>
      <c r="T33" s="3"/>
      <c r="U33" s="7">
        <v>28</v>
      </c>
      <c r="V33" s="9">
        <v>18.2</v>
      </c>
      <c r="W33" s="8">
        <v>45.2</v>
      </c>
      <c r="X33" s="3"/>
      <c r="Y33" s="7">
        <v>32</v>
      </c>
    </row>
  </sheetData>
  <pageMargins left="0.74803149606299213" right="0.74803149606299213" top="0.98425196850393704" bottom="0.98425196850393704" header="0" footer="0"/>
  <pageSetup paperSize="9" scale="95" orientation="landscape" cellComments="asDisplayed" r:id="rId1"/>
  <headerFooter alignWithMargins="0">
    <oddHeader>&amp;C&amp;14&amp;K000000South Island Championships 2019
STEP 2 under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CD2C-FF05-42B4-8274-97801A26614C}">
  <sheetPr>
    <pageSetUpPr fitToPage="1"/>
  </sheetPr>
  <dimension ref="A1:Y43"/>
  <sheetViews>
    <sheetView defaultGridColor="0" view="pageLayout" topLeftCell="A19" colorId="22" zoomScaleNormal="100" workbookViewId="0">
      <selection activeCell="AA39" sqref="AA39"/>
    </sheetView>
  </sheetViews>
  <sheetFormatPr defaultColWidth="10.28515625" defaultRowHeight="14.25" customHeight="1" x14ac:dyDescent="0.15"/>
  <cols>
    <col min="1" max="1" width="20" style="6" customWidth="1"/>
    <col min="2" max="2" width="7.7109375" style="6" customWidth="1"/>
    <col min="3" max="3" width="11.42578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6.28515625" style="4" customWidth="1"/>
    <col min="23" max="23" width="7.28515625" style="3" customWidth="1"/>
    <col min="24" max="24" width="7.28515625" style="3" hidden="1" customWidth="1"/>
    <col min="25" max="25" width="3.7109375" style="2" customWidth="1"/>
    <col min="26" max="16384" width="10.28515625" style="1"/>
  </cols>
  <sheetData>
    <row r="1" spans="1:25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529</v>
      </c>
      <c r="I1" s="12" t="s">
        <v>33</v>
      </c>
      <c r="J1" s="12" t="s">
        <v>37</v>
      </c>
      <c r="K1" s="12" t="s">
        <v>39</v>
      </c>
      <c r="L1" s="12" t="s">
        <v>659</v>
      </c>
      <c r="M1" s="12" t="s">
        <v>33</v>
      </c>
      <c r="N1" s="12" t="s">
        <v>37</v>
      </c>
      <c r="O1" s="12" t="s">
        <v>38</v>
      </c>
      <c r="P1" s="12" t="s">
        <v>658</v>
      </c>
      <c r="Q1" s="12" t="s">
        <v>33</v>
      </c>
      <c r="R1" s="12" t="s">
        <v>37</v>
      </c>
      <c r="S1" s="12" t="s">
        <v>36</v>
      </c>
      <c r="T1" s="12" t="s">
        <v>657</v>
      </c>
      <c r="U1" s="12" t="s">
        <v>33</v>
      </c>
      <c r="V1" s="12" t="s">
        <v>35</v>
      </c>
      <c r="W1" s="12" t="s">
        <v>34</v>
      </c>
      <c r="X1" s="12" t="s">
        <v>656</v>
      </c>
      <c r="Y1" s="11" t="s">
        <v>33</v>
      </c>
    </row>
    <row r="2" spans="1:25" ht="14.25" customHeight="1" x14ac:dyDescent="0.15">
      <c r="A2" s="10" t="s">
        <v>155</v>
      </c>
      <c r="B2" s="10" t="s">
        <v>768</v>
      </c>
      <c r="C2" s="10" t="s">
        <v>684</v>
      </c>
      <c r="D2" s="10" t="s">
        <v>27</v>
      </c>
      <c r="E2" s="10" t="s">
        <v>154</v>
      </c>
      <c r="F2" s="9">
        <v>5</v>
      </c>
      <c r="G2" s="8">
        <v>14.45</v>
      </c>
      <c r="H2" s="8" t="str">
        <f>I2&amp;CHOOSE(AND(I2&lt;&gt;{11,12,13})*MIN(4,MOD(I2,10))+1,"th","st","nd","rd","th")</f>
        <v>1st</v>
      </c>
      <c r="I2" s="7">
        <v>1</v>
      </c>
      <c r="J2" s="9">
        <v>5</v>
      </c>
      <c r="K2" s="8">
        <v>14.55</v>
      </c>
      <c r="L2" s="8" t="str">
        <f>M2&amp;CHOOSE(AND(M2&lt;&gt;{11,12,13})*MIN(4,MOD(M2,10))+1,"th","st","nd","rd","th")</f>
        <v>1st</v>
      </c>
      <c r="M2" s="7">
        <v>1</v>
      </c>
      <c r="N2" s="9">
        <v>4.5</v>
      </c>
      <c r="O2" s="8">
        <v>13.9</v>
      </c>
      <c r="P2" s="8" t="str">
        <f>Q2&amp;CHOOSE(AND(Q2&lt;&gt;{11,12,13})*MIN(4,MOD(Q2,10))+1,"th","st","nd","rd","th")</f>
        <v>3rd</v>
      </c>
      <c r="Q2" s="7">
        <v>3</v>
      </c>
      <c r="R2" s="9">
        <v>5</v>
      </c>
      <c r="S2" s="8">
        <v>14.1</v>
      </c>
      <c r="T2" s="8" t="str">
        <f>U2&amp;CHOOSE(AND(U2&lt;&gt;{11,12,13})*MIN(4,MOD(U2,10))+1,"th","st","nd","rd","th")</f>
        <v>1st</v>
      </c>
      <c r="U2" s="7">
        <v>1</v>
      </c>
      <c r="V2" s="9">
        <v>19.5</v>
      </c>
      <c r="W2" s="8">
        <v>57</v>
      </c>
      <c r="X2" s="8" t="str">
        <f>Y2&amp;CHOOSE(AND(Y2&lt;&gt;{11,12,13})*MIN(4,MOD(Y2,10))+1,"th","st","nd","rd","th")</f>
        <v>1st</v>
      </c>
      <c r="Y2" s="7">
        <v>1</v>
      </c>
    </row>
    <row r="3" spans="1:25" ht="14.25" customHeight="1" x14ac:dyDescent="0.15">
      <c r="A3" s="10" t="s">
        <v>767</v>
      </c>
      <c r="B3" s="10" t="s">
        <v>766</v>
      </c>
      <c r="C3" s="10" t="s">
        <v>684</v>
      </c>
      <c r="D3" s="10" t="s">
        <v>5</v>
      </c>
      <c r="E3" s="10" t="s">
        <v>130</v>
      </c>
      <c r="F3" s="9">
        <v>5</v>
      </c>
      <c r="G3" s="8">
        <v>14.2</v>
      </c>
      <c r="H3" s="8" t="str">
        <f>I3&amp;CHOOSE(AND(I3&lt;&gt;{11,12,13})*MIN(4,MOD(I3,10))+1,"th","st","nd","rd","th")</f>
        <v>2nd</v>
      </c>
      <c r="I3" s="7">
        <v>2</v>
      </c>
      <c r="J3" s="9">
        <v>5</v>
      </c>
      <c r="K3" s="8">
        <v>13.75</v>
      </c>
      <c r="L3" s="8" t="str">
        <f>M3&amp;CHOOSE(AND(M3&lt;&gt;{11,12,13})*MIN(4,MOD(M3,10))+1,"th","st","nd","rd","th")</f>
        <v>5th</v>
      </c>
      <c r="M3" s="7">
        <v>5</v>
      </c>
      <c r="N3" s="9">
        <v>4.5</v>
      </c>
      <c r="O3" s="8">
        <v>13.85</v>
      </c>
      <c r="P3" s="8" t="str">
        <f>Q3&amp;CHOOSE(AND(Q3&lt;&gt;{11,12,13})*MIN(4,MOD(Q3,10))+1,"th","st","nd","rd","th")</f>
        <v>4th</v>
      </c>
      <c r="Q3" s="7">
        <v>4</v>
      </c>
      <c r="R3" s="9">
        <v>5</v>
      </c>
      <c r="S3" s="8">
        <v>13.85</v>
      </c>
      <c r="T3" s="8" t="str">
        <f>U3&amp;CHOOSE(AND(U3&lt;&gt;{11,12,13})*MIN(4,MOD(U3,10))+1,"th","st","nd","rd","th")</f>
        <v>4th</v>
      </c>
      <c r="U3" s="7">
        <v>4</v>
      </c>
      <c r="V3" s="9">
        <v>19.5</v>
      </c>
      <c r="W3" s="8">
        <v>55.65</v>
      </c>
      <c r="X3" s="8" t="str">
        <f>Y3&amp;CHOOSE(AND(Y3&lt;&gt;{11,12,13})*MIN(4,MOD(Y3,10))+1,"th","st","nd","rd","th")</f>
        <v>2nd</v>
      </c>
      <c r="Y3" s="7">
        <v>2</v>
      </c>
    </row>
    <row r="4" spans="1:25" ht="14.25" customHeight="1" x14ac:dyDescent="0.15">
      <c r="A4" s="10" t="s">
        <v>765</v>
      </c>
      <c r="B4" s="10" t="s">
        <v>764</v>
      </c>
      <c r="C4" s="10" t="s">
        <v>684</v>
      </c>
      <c r="D4" s="10" t="s">
        <v>27</v>
      </c>
      <c r="E4" s="10"/>
      <c r="F4" s="9">
        <v>5</v>
      </c>
      <c r="G4" s="8">
        <v>13.55</v>
      </c>
      <c r="H4" s="8" t="str">
        <f>I4&amp;CHOOSE(AND(I4&lt;&gt;{11,12,13})*MIN(4,MOD(I4,10))+1,"th","st","nd","rd","th")</f>
        <v>12th</v>
      </c>
      <c r="I4" s="7">
        <v>12</v>
      </c>
      <c r="J4" s="9">
        <v>5</v>
      </c>
      <c r="K4" s="8">
        <v>14.2</v>
      </c>
      <c r="L4" s="8" t="str">
        <f>M4&amp;CHOOSE(AND(M4&lt;&gt;{11,12,13})*MIN(4,MOD(M4,10))+1,"th","st","nd","rd","th")</f>
        <v>3rd</v>
      </c>
      <c r="M4" s="7">
        <v>3</v>
      </c>
      <c r="N4" s="9">
        <v>4.5</v>
      </c>
      <c r="O4" s="8">
        <v>14.1</v>
      </c>
      <c r="P4" s="8" t="str">
        <f>Q4&amp;CHOOSE(AND(Q4&lt;&gt;{11,12,13})*MIN(4,MOD(Q4,10))+1,"th","st","nd","rd","th")</f>
        <v>1st</v>
      </c>
      <c r="Q4" s="7">
        <v>1</v>
      </c>
      <c r="R4" s="9">
        <v>5</v>
      </c>
      <c r="S4" s="8">
        <v>13.7</v>
      </c>
      <c r="T4" s="8" t="str">
        <f>U4&amp;CHOOSE(AND(U4&lt;&gt;{11,12,13})*MIN(4,MOD(U4,10))+1,"th","st","nd","rd","th")</f>
        <v>6th</v>
      </c>
      <c r="U4" s="7">
        <v>6</v>
      </c>
      <c r="V4" s="9">
        <v>19.5</v>
      </c>
      <c r="W4" s="8">
        <v>55.55</v>
      </c>
      <c r="X4" s="8" t="str">
        <f>Y4&amp;CHOOSE(AND(Y4&lt;&gt;{11,12,13})*MIN(4,MOD(Y4,10))+1,"th","st","nd","rd","th")</f>
        <v>3rd</v>
      </c>
      <c r="Y4" s="7">
        <v>3</v>
      </c>
    </row>
    <row r="5" spans="1:25" ht="14.25" customHeight="1" x14ac:dyDescent="0.15">
      <c r="A5" s="10" t="s">
        <v>763</v>
      </c>
      <c r="B5" s="10" t="s">
        <v>762</v>
      </c>
      <c r="C5" s="10" t="s">
        <v>684</v>
      </c>
      <c r="D5" s="10" t="s">
        <v>27</v>
      </c>
      <c r="E5" s="10" t="s">
        <v>154</v>
      </c>
      <c r="F5" s="9">
        <v>5</v>
      </c>
      <c r="G5" s="8">
        <v>13.75</v>
      </c>
      <c r="H5" s="8" t="str">
        <f>I5&amp;CHOOSE(AND(I5&lt;&gt;{11,12,13})*MIN(4,MOD(I5,10))+1,"th","st","nd","rd","th")</f>
        <v>7th</v>
      </c>
      <c r="I5" s="7">
        <v>7</v>
      </c>
      <c r="J5" s="9">
        <v>5</v>
      </c>
      <c r="K5" s="8">
        <v>14.5</v>
      </c>
      <c r="L5" s="8" t="str">
        <f>M5&amp;CHOOSE(AND(M5&lt;&gt;{11,12,13})*MIN(4,MOD(M5,10))+1,"th","st","nd","rd","th")</f>
        <v>2nd</v>
      </c>
      <c r="M5" s="7">
        <v>2</v>
      </c>
      <c r="N5" s="9">
        <v>4.5</v>
      </c>
      <c r="O5" s="8">
        <v>13.3</v>
      </c>
      <c r="P5" s="8" t="str">
        <f>Q5&amp;CHOOSE(AND(Q5&lt;&gt;{11,12,13})*MIN(4,MOD(Q5,10))+1,"th","st","nd","rd","th")</f>
        <v>8th</v>
      </c>
      <c r="Q5" s="7">
        <v>8</v>
      </c>
      <c r="R5" s="9">
        <v>5</v>
      </c>
      <c r="S5" s="8">
        <v>13.6</v>
      </c>
      <c r="T5" s="8" t="str">
        <f>U5&amp;CHOOSE(AND(U5&lt;&gt;{11,12,13})*MIN(4,MOD(U5,10))+1,"th","st","nd","rd","th")</f>
        <v>7th</v>
      </c>
      <c r="U5" s="7">
        <v>7</v>
      </c>
      <c r="V5" s="9">
        <v>19.5</v>
      </c>
      <c r="W5" s="8">
        <v>55.15</v>
      </c>
      <c r="X5" s="8" t="str">
        <f>Y5&amp;CHOOSE(AND(Y5&lt;&gt;{11,12,13})*MIN(4,MOD(Y5,10))+1,"th","st","nd","rd","th")</f>
        <v>4th</v>
      </c>
      <c r="Y5" s="7">
        <v>4</v>
      </c>
    </row>
    <row r="6" spans="1:25" ht="14.25" customHeight="1" x14ac:dyDescent="0.15">
      <c r="A6" s="10" t="s">
        <v>761</v>
      </c>
      <c r="B6" s="10" t="s">
        <v>760</v>
      </c>
      <c r="C6" s="10" t="s">
        <v>684</v>
      </c>
      <c r="D6" s="10" t="s">
        <v>27</v>
      </c>
      <c r="E6" s="10" t="s">
        <v>635</v>
      </c>
      <c r="F6" s="9">
        <v>5</v>
      </c>
      <c r="G6" s="8">
        <v>13.7</v>
      </c>
      <c r="H6" s="8" t="str">
        <f>I6&amp;CHOOSE(AND(I6&lt;&gt;{11,12,13})*MIN(4,MOD(I6,10))+1,"th","st","nd","rd","th")</f>
        <v>8th</v>
      </c>
      <c r="I6" s="7">
        <v>8</v>
      </c>
      <c r="J6" s="9">
        <v>5</v>
      </c>
      <c r="K6" s="8">
        <v>13.75</v>
      </c>
      <c r="L6" s="8" t="str">
        <f>M6&amp;CHOOSE(AND(M6&lt;&gt;{11,12,13})*MIN(4,MOD(M6,10))+1,"th","st","nd","rd","th")</f>
        <v>5th</v>
      </c>
      <c r="M6" s="7">
        <v>5</v>
      </c>
      <c r="N6" s="9">
        <v>5</v>
      </c>
      <c r="O6" s="8">
        <v>14.05</v>
      </c>
      <c r="P6" s="8" t="str">
        <f>Q6&amp;CHOOSE(AND(Q6&lt;&gt;{11,12,13})*MIN(4,MOD(Q6,10))+1,"th","st","nd","rd","th")</f>
        <v>2nd</v>
      </c>
      <c r="Q6" s="7">
        <v>2</v>
      </c>
      <c r="R6" s="9">
        <v>5</v>
      </c>
      <c r="S6" s="8">
        <v>13.35</v>
      </c>
      <c r="T6" s="8" t="str">
        <f>U6&amp;CHOOSE(AND(U6&lt;&gt;{11,12,13})*MIN(4,MOD(U6,10))+1,"th","st","nd","rd","th")</f>
        <v>12th</v>
      </c>
      <c r="U6" s="7">
        <v>12</v>
      </c>
      <c r="V6" s="9">
        <v>20</v>
      </c>
      <c r="W6" s="8">
        <v>54.85</v>
      </c>
      <c r="X6" s="8" t="str">
        <f>Y6&amp;CHOOSE(AND(Y6&lt;&gt;{11,12,13})*MIN(4,MOD(Y6,10))+1,"th","st","nd","rd","th")</f>
        <v>5th</v>
      </c>
      <c r="Y6" s="7">
        <v>5</v>
      </c>
    </row>
    <row r="7" spans="1:25" ht="14.25" customHeight="1" x14ac:dyDescent="0.15">
      <c r="A7" s="10" t="s">
        <v>759</v>
      </c>
      <c r="B7" s="10" t="s">
        <v>758</v>
      </c>
      <c r="C7" s="10" t="s">
        <v>684</v>
      </c>
      <c r="D7" s="10" t="s">
        <v>27</v>
      </c>
      <c r="E7" s="10" t="s">
        <v>154</v>
      </c>
      <c r="F7" s="9">
        <v>5</v>
      </c>
      <c r="G7" s="8">
        <v>14.05</v>
      </c>
      <c r="H7" s="8" t="str">
        <f>I7&amp;CHOOSE(AND(I7&lt;&gt;{11,12,13})*MIN(4,MOD(I7,10))+1,"th","st","nd","rd","th")</f>
        <v>4th</v>
      </c>
      <c r="I7" s="7">
        <v>4</v>
      </c>
      <c r="J7" s="9">
        <v>5</v>
      </c>
      <c r="K7" s="8">
        <v>13.95</v>
      </c>
      <c r="L7" s="8" t="str">
        <f>M7&amp;CHOOSE(AND(M7&lt;&gt;{11,12,13})*MIN(4,MOD(M7,10))+1,"th","st","nd","rd","th")</f>
        <v>4th</v>
      </c>
      <c r="M7" s="7">
        <v>4</v>
      </c>
      <c r="N7" s="9">
        <v>4</v>
      </c>
      <c r="O7" s="8">
        <v>12.75</v>
      </c>
      <c r="P7" s="8" t="str">
        <f>Q7&amp;CHOOSE(AND(Q7&lt;&gt;{11,12,13})*MIN(4,MOD(Q7,10))+1,"th","st","nd","rd","th")</f>
        <v>14th</v>
      </c>
      <c r="Q7" s="7">
        <v>14</v>
      </c>
      <c r="R7" s="9">
        <v>5</v>
      </c>
      <c r="S7" s="8">
        <v>13.6</v>
      </c>
      <c r="T7" s="8" t="str">
        <f>U7&amp;CHOOSE(AND(U7&lt;&gt;{11,12,13})*MIN(4,MOD(U7,10))+1,"th","st","nd","rd","th")</f>
        <v>7th</v>
      </c>
      <c r="U7" s="7">
        <v>7</v>
      </c>
      <c r="V7" s="9">
        <v>19</v>
      </c>
      <c r="W7" s="8">
        <v>54.35</v>
      </c>
      <c r="X7" s="8" t="str">
        <f>Y7&amp;CHOOSE(AND(Y7&lt;&gt;{11,12,13})*MIN(4,MOD(Y7,10))+1,"th","st","nd","rd","th")</f>
        <v>6th</v>
      </c>
      <c r="Y7" s="7">
        <v>6</v>
      </c>
    </row>
    <row r="8" spans="1:25" ht="14.25" customHeight="1" x14ac:dyDescent="0.15">
      <c r="A8" s="10" t="s">
        <v>757</v>
      </c>
      <c r="B8" s="10" t="s">
        <v>756</v>
      </c>
      <c r="C8" s="10" t="s">
        <v>684</v>
      </c>
      <c r="D8" s="10" t="s">
        <v>5</v>
      </c>
      <c r="E8" s="10" t="s">
        <v>130</v>
      </c>
      <c r="F8" s="9">
        <v>5</v>
      </c>
      <c r="G8" s="8">
        <v>14.1</v>
      </c>
      <c r="H8" s="8" t="str">
        <f>I8&amp;CHOOSE(AND(I8&lt;&gt;{11,12,13})*MIN(4,MOD(I8,10))+1,"th","st","nd","rd","th")</f>
        <v>3rd</v>
      </c>
      <c r="I8" s="7">
        <v>3</v>
      </c>
      <c r="J8" s="9">
        <v>5</v>
      </c>
      <c r="K8" s="8">
        <v>12.05</v>
      </c>
      <c r="L8" s="8" t="str">
        <f>M8&amp;CHOOSE(AND(M8&lt;&gt;{11,12,13})*MIN(4,MOD(M8,10))+1,"th","st","nd","rd","th")</f>
        <v>27th</v>
      </c>
      <c r="M8" s="7">
        <v>27</v>
      </c>
      <c r="N8" s="9">
        <v>4.5</v>
      </c>
      <c r="O8" s="8">
        <v>13.85</v>
      </c>
      <c r="P8" s="8" t="str">
        <f>Q8&amp;CHOOSE(AND(Q8&lt;&gt;{11,12,13})*MIN(4,MOD(Q8,10))+1,"th","st","nd","rd","th")</f>
        <v>4th</v>
      </c>
      <c r="Q8" s="7">
        <v>4</v>
      </c>
      <c r="R8" s="9">
        <v>5</v>
      </c>
      <c r="S8" s="8">
        <v>14</v>
      </c>
      <c r="T8" s="8" t="str">
        <f>U8&amp;CHOOSE(AND(U8&lt;&gt;{11,12,13})*MIN(4,MOD(U8,10))+1,"th","st","nd","rd","th")</f>
        <v>2nd</v>
      </c>
      <c r="U8" s="7">
        <v>2</v>
      </c>
      <c r="V8" s="9">
        <v>19.5</v>
      </c>
      <c r="W8" s="8">
        <v>54</v>
      </c>
      <c r="X8" s="8" t="str">
        <f>Y8&amp;CHOOSE(AND(Y8&lt;&gt;{11,12,13})*MIN(4,MOD(Y8,10))+1,"th","st","nd","rd","th")</f>
        <v>7th</v>
      </c>
      <c r="Y8" s="7">
        <v>7</v>
      </c>
    </row>
    <row r="9" spans="1:25" ht="14.25" customHeight="1" x14ac:dyDescent="0.15">
      <c r="A9" s="10" t="s">
        <v>755</v>
      </c>
      <c r="B9" s="10" t="s">
        <v>754</v>
      </c>
      <c r="C9" s="10" t="s">
        <v>684</v>
      </c>
      <c r="D9" s="10" t="s">
        <v>1</v>
      </c>
      <c r="E9" s="10" t="s">
        <v>0</v>
      </c>
      <c r="F9" s="9">
        <v>5</v>
      </c>
      <c r="G9" s="8">
        <v>13.85</v>
      </c>
      <c r="H9" s="8" t="str">
        <f>I9&amp;CHOOSE(AND(I9&lt;&gt;{11,12,13})*MIN(4,MOD(I9,10))+1,"th","st","nd","rd","th")</f>
        <v>5th</v>
      </c>
      <c r="I9" s="7">
        <v>5</v>
      </c>
      <c r="J9" s="9">
        <v>5</v>
      </c>
      <c r="K9" s="8">
        <v>13.2</v>
      </c>
      <c r="L9" s="8" t="str">
        <f>M9&amp;CHOOSE(AND(M9&lt;&gt;{11,12,13})*MIN(4,MOD(M9,10))+1,"th","st","nd","rd","th")</f>
        <v>10th</v>
      </c>
      <c r="M9" s="7">
        <v>10</v>
      </c>
      <c r="N9" s="9">
        <v>4.5</v>
      </c>
      <c r="O9" s="8">
        <v>12.65</v>
      </c>
      <c r="P9" s="8" t="str">
        <f>Q9&amp;CHOOSE(AND(Q9&lt;&gt;{11,12,13})*MIN(4,MOD(Q9,10))+1,"th","st","nd","rd","th")</f>
        <v>17th</v>
      </c>
      <c r="Q9" s="7">
        <v>17</v>
      </c>
      <c r="R9" s="9">
        <v>5</v>
      </c>
      <c r="S9" s="8">
        <v>13.35</v>
      </c>
      <c r="T9" s="8" t="str">
        <f>U9&amp;CHOOSE(AND(U9&lt;&gt;{11,12,13})*MIN(4,MOD(U9,10))+1,"th","st","nd","rd","th")</f>
        <v>12th</v>
      </c>
      <c r="U9" s="7">
        <v>12</v>
      </c>
      <c r="V9" s="9">
        <v>19.5</v>
      </c>
      <c r="W9" s="8">
        <v>53.05</v>
      </c>
      <c r="X9" s="8" t="str">
        <f>Y9&amp;CHOOSE(AND(Y9&lt;&gt;{11,12,13})*MIN(4,MOD(Y9,10))+1,"th","st","nd","rd","th")</f>
        <v>8th</v>
      </c>
      <c r="Y9" s="7">
        <v>8</v>
      </c>
    </row>
    <row r="10" spans="1:25" ht="14.25" customHeight="1" x14ac:dyDescent="0.15">
      <c r="A10" s="10" t="s">
        <v>753</v>
      </c>
      <c r="B10" s="10" t="s">
        <v>752</v>
      </c>
      <c r="C10" s="10" t="s">
        <v>684</v>
      </c>
      <c r="D10" s="10" t="s">
        <v>5</v>
      </c>
      <c r="E10" s="10"/>
      <c r="F10" s="9">
        <v>5</v>
      </c>
      <c r="G10" s="8">
        <v>13.5</v>
      </c>
      <c r="H10" s="8" t="str">
        <f>I10&amp;CHOOSE(AND(I10&lt;&gt;{11,12,13})*MIN(4,MOD(I10,10))+1,"th","st","nd","rd","th")</f>
        <v>14th</v>
      </c>
      <c r="I10" s="7">
        <v>14</v>
      </c>
      <c r="J10" s="9">
        <v>4.5</v>
      </c>
      <c r="K10" s="8">
        <v>12.25</v>
      </c>
      <c r="L10" s="8" t="str">
        <f>M10&amp;CHOOSE(AND(M10&lt;&gt;{11,12,13})*MIN(4,MOD(M10,10))+1,"th","st","nd","rd","th")</f>
        <v>23rd</v>
      </c>
      <c r="M10" s="7">
        <v>23</v>
      </c>
      <c r="N10" s="9">
        <v>5</v>
      </c>
      <c r="O10" s="8">
        <v>13.7</v>
      </c>
      <c r="P10" s="8" t="str">
        <f>Q10&amp;CHOOSE(AND(Q10&lt;&gt;{11,12,13})*MIN(4,MOD(Q10,10))+1,"th","st","nd","rd","th")</f>
        <v>7th</v>
      </c>
      <c r="Q10" s="7">
        <v>7</v>
      </c>
      <c r="R10" s="9">
        <v>5</v>
      </c>
      <c r="S10" s="8">
        <v>13.4</v>
      </c>
      <c r="T10" s="8" t="str">
        <f>U10&amp;CHOOSE(AND(U10&lt;&gt;{11,12,13})*MIN(4,MOD(U10,10))+1,"th","st","nd","rd","th")</f>
        <v>11th</v>
      </c>
      <c r="U10" s="7">
        <v>11</v>
      </c>
      <c r="V10" s="9">
        <v>19.5</v>
      </c>
      <c r="W10" s="8">
        <v>52.85</v>
      </c>
      <c r="X10" s="8" t="str">
        <f>Y10&amp;CHOOSE(AND(Y10&lt;&gt;{11,12,13})*MIN(4,MOD(Y10,10))+1,"th","st","nd","rd","th")</f>
        <v>9th</v>
      </c>
      <c r="Y10" s="7">
        <v>9</v>
      </c>
    </row>
    <row r="11" spans="1:25" ht="14.25" customHeight="1" x14ac:dyDescent="0.15">
      <c r="A11" s="10" t="s">
        <v>751</v>
      </c>
      <c r="B11" s="10" t="s">
        <v>750</v>
      </c>
      <c r="C11" s="10" t="s">
        <v>684</v>
      </c>
      <c r="D11" s="10" t="s">
        <v>85</v>
      </c>
      <c r="E11" s="10" t="s">
        <v>493</v>
      </c>
      <c r="F11" s="9">
        <v>5</v>
      </c>
      <c r="G11" s="8">
        <v>13.35</v>
      </c>
      <c r="H11" s="8" t="str">
        <f>I11&amp;CHOOSE(AND(I11&lt;&gt;{11,12,13})*MIN(4,MOD(I11,10))+1,"th","st","nd","rd","th")</f>
        <v>17th</v>
      </c>
      <c r="I11" s="7">
        <v>17</v>
      </c>
      <c r="J11" s="9">
        <v>5</v>
      </c>
      <c r="K11" s="8">
        <v>13.45</v>
      </c>
      <c r="L11" s="8" t="str">
        <f>M11&amp;CHOOSE(AND(M11&lt;&gt;{11,12,13})*MIN(4,MOD(M11,10))+1,"th","st","nd","rd","th")</f>
        <v>7th</v>
      </c>
      <c r="M11" s="7">
        <v>7</v>
      </c>
      <c r="N11" s="9">
        <v>4.5</v>
      </c>
      <c r="O11" s="8">
        <v>12.75</v>
      </c>
      <c r="P11" s="8" t="str">
        <f>Q11&amp;CHOOSE(AND(Q11&lt;&gt;{11,12,13})*MIN(4,MOD(Q11,10))+1,"th","st","nd","rd","th")</f>
        <v>14th</v>
      </c>
      <c r="Q11" s="7">
        <v>14</v>
      </c>
      <c r="R11" s="9">
        <v>5</v>
      </c>
      <c r="S11" s="8">
        <v>12.95</v>
      </c>
      <c r="T11" s="8" t="str">
        <f>U11&amp;CHOOSE(AND(U11&lt;&gt;{11,12,13})*MIN(4,MOD(U11,10))+1,"th","st","nd","rd","th")</f>
        <v>16th</v>
      </c>
      <c r="U11" s="7">
        <v>16</v>
      </c>
      <c r="V11" s="9">
        <v>19.5</v>
      </c>
      <c r="W11" s="8">
        <v>52.5</v>
      </c>
      <c r="X11" s="8" t="str">
        <f>Y11&amp;CHOOSE(AND(Y11&lt;&gt;{11,12,13})*MIN(4,MOD(Y11,10))+1,"th","st","nd","rd","th")</f>
        <v>10th</v>
      </c>
      <c r="Y11" s="7">
        <v>10</v>
      </c>
    </row>
    <row r="12" spans="1:25" ht="14.25" customHeight="1" x14ac:dyDescent="0.15">
      <c r="A12" s="10" t="s">
        <v>749</v>
      </c>
      <c r="B12" s="10" t="s">
        <v>748</v>
      </c>
      <c r="C12" s="10" t="s">
        <v>684</v>
      </c>
      <c r="D12" s="10" t="s">
        <v>123</v>
      </c>
      <c r="E12" s="10" t="s">
        <v>122</v>
      </c>
      <c r="F12" s="9">
        <v>5</v>
      </c>
      <c r="G12" s="8">
        <v>13.85</v>
      </c>
      <c r="H12" s="8" t="str">
        <f>I12&amp;CHOOSE(AND(I12&lt;&gt;{11,12,13})*MIN(4,MOD(I12,10))+1,"th","st","nd","rd","th")</f>
        <v>5th</v>
      </c>
      <c r="I12" s="7">
        <v>5</v>
      </c>
      <c r="J12" s="9">
        <v>4.5</v>
      </c>
      <c r="K12" s="8">
        <v>11.85</v>
      </c>
      <c r="L12" s="8" t="str">
        <f>M12&amp;CHOOSE(AND(M12&lt;&gt;{11,12,13})*MIN(4,MOD(M12,10))+1,"th","st","nd","rd","th")</f>
        <v>28th</v>
      </c>
      <c r="M12" s="7">
        <v>28</v>
      </c>
      <c r="N12" s="9">
        <v>4.5</v>
      </c>
      <c r="O12" s="8">
        <v>12.85</v>
      </c>
      <c r="P12" s="8" t="str">
        <f>Q12&amp;CHOOSE(AND(Q12&lt;&gt;{11,12,13})*MIN(4,MOD(Q12,10))+1,"th","st","nd","rd","th")</f>
        <v>13th</v>
      </c>
      <c r="Q12" s="7">
        <v>13</v>
      </c>
      <c r="R12" s="9">
        <v>5</v>
      </c>
      <c r="S12" s="8">
        <v>13.75</v>
      </c>
      <c r="T12" s="8" t="str">
        <f>U12&amp;CHOOSE(AND(U12&lt;&gt;{11,12,13})*MIN(4,MOD(U12,10))+1,"th","st","nd","rd","th")</f>
        <v>5th</v>
      </c>
      <c r="U12" s="7">
        <v>5</v>
      </c>
      <c r="V12" s="9">
        <v>19</v>
      </c>
      <c r="W12" s="8">
        <v>52.3</v>
      </c>
      <c r="X12" s="8" t="str">
        <f>Y12&amp;CHOOSE(AND(Y12&lt;&gt;{11,12,13})*MIN(4,MOD(Y12,10))+1,"th","st","nd","rd","th")</f>
        <v>11th</v>
      </c>
      <c r="Y12" s="7">
        <v>11</v>
      </c>
    </row>
    <row r="13" spans="1:25" ht="14.25" customHeight="1" x14ac:dyDescent="0.15">
      <c r="A13" s="10" t="s">
        <v>747</v>
      </c>
      <c r="B13" s="10" t="s">
        <v>746</v>
      </c>
      <c r="C13" s="10" t="s">
        <v>684</v>
      </c>
      <c r="D13" s="10" t="s">
        <v>85</v>
      </c>
      <c r="E13" s="10" t="s">
        <v>493</v>
      </c>
      <c r="F13" s="9">
        <v>5</v>
      </c>
      <c r="G13" s="8">
        <v>13.1</v>
      </c>
      <c r="H13" s="8" t="str">
        <f>I13&amp;CHOOSE(AND(I13&lt;&gt;{11,12,13})*MIN(4,MOD(I13,10))+1,"th","st","nd","rd","th")</f>
        <v>25th</v>
      </c>
      <c r="I13" s="7">
        <v>25</v>
      </c>
      <c r="J13" s="9">
        <v>5</v>
      </c>
      <c r="K13" s="8">
        <v>13.1</v>
      </c>
      <c r="L13" s="8" t="str">
        <f>M13&amp;CHOOSE(AND(M13&lt;&gt;{11,12,13})*MIN(4,MOD(M13,10))+1,"th","st","nd","rd","th")</f>
        <v>13th</v>
      </c>
      <c r="M13" s="7">
        <v>13</v>
      </c>
      <c r="N13" s="9">
        <v>4.5</v>
      </c>
      <c r="O13" s="8">
        <v>13.15</v>
      </c>
      <c r="P13" s="8" t="str">
        <f>Q13&amp;CHOOSE(AND(Q13&lt;&gt;{11,12,13})*MIN(4,MOD(Q13,10))+1,"th","st","nd","rd","th")</f>
        <v>9th</v>
      </c>
      <c r="Q13" s="7">
        <v>9</v>
      </c>
      <c r="R13" s="9">
        <v>5</v>
      </c>
      <c r="S13" s="8">
        <v>12.6</v>
      </c>
      <c r="T13" s="8" t="str">
        <f>U13&amp;CHOOSE(AND(U13&lt;&gt;{11,12,13})*MIN(4,MOD(U13,10))+1,"th","st","nd","rd","th")</f>
        <v>22nd</v>
      </c>
      <c r="U13" s="7">
        <v>22</v>
      </c>
      <c r="V13" s="9">
        <v>19.5</v>
      </c>
      <c r="W13" s="8">
        <v>51.95</v>
      </c>
      <c r="X13" s="8" t="str">
        <f>Y13&amp;CHOOSE(AND(Y13&lt;&gt;{11,12,13})*MIN(4,MOD(Y13,10))+1,"th","st","nd","rd","th")</f>
        <v>12th</v>
      </c>
      <c r="Y13" s="7">
        <v>12</v>
      </c>
    </row>
    <row r="14" spans="1:25" ht="14.25" customHeight="1" x14ac:dyDescent="0.15">
      <c r="A14" s="10" t="s">
        <v>745</v>
      </c>
      <c r="B14" s="10" t="s">
        <v>744</v>
      </c>
      <c r="C14" s="10" t="s">
        <v>684</v>
      </c>
      <c r="D14" s="10" t="s">
        <v>477</v>
      </c>
      <c r="E14" s="10" t="s">
        <v>476</v>
      </c>
      <c r="F14" s="9">
        <v>5</v>
      </c>
      <c r="G14" s="8">
        <v>12.6</v>
      </c>
      <c r="H14" s="8" t="str">
        <f>I14&amp;CHOOSE(AND(I14&lt;&gt;{11,12,13})*MIN(4,MOD(I14,10))+1,"th","st","nd","rd","th")</f>
        <v>39th</v>
      </c>
      <c r="I14" s="7">
        <v>39</v>
      </c>
      <c r="J14" s="9">
        <v>5</v>
      </c>
      <c r="K14" s="8">
        <v>13.15</v>
      </c>
      <c r="L14" s="8" t="str">
        <f>M14&amp;CHOOSE(AND(M14&lt;&gt;{11,12,13})*MIN(4,MOD(M14,10))+1,"th","st","nd","rd","th")</f>
        <v>11th</v>
      </c>
      <c r="M14" s="7">
        <v>11</v>
      </c>
      <c r="N14" s="9">
        <v>4.5</v>
      </c>
      <c r="O14" s="8">
        <v>12.25</v>
      </c>
      <c r="P14" s="8" t="str">
        <f>Q14&amp;CHOOSE(AND(Q14&lt;&gt;{11,12,13})*MIN(4,MOD(Q14,10))+1,"th","st","nd","rd","th")</f>
        <v>24th</v>
      </c>
      <c r="Q14" s="7">
        <v>24</v>
      </c>
      <c r="R14" s="9">
        <v>5</v>
      </c>
      <c r="S14" s="8">
        <v>13.9</v>
      </c>
      <c r="T14" s="8" t="str">
        <f>U14&amp;CHOOSE(AND(U14&lt;&gt;{11,12,13})*MIN(4,MOD(U14,10))+1,"th","st","nd","rd","th")</f>
        <v>3rd</v>
      </c>
      <c r="U14" s="7">
        <v>3</v>
      </c>
      <c r="V14" s="9">
        <v>19.5</v>
      </c>
      <c r="W14" s="8">
        <v>51.9</v>
      </c>
      <c r="X14" s="8" t="str">
        <f>Y14&amp;CHOOSE(AND(Y14&lt;&gt;{11,12,13})*MIN(4,MOD(Y14,10))+1,"th","st","nd","rd","th")</f>
        <v>13th</v>
      </c>
      <c r="Y14" s="7">
        <v>13</v>
      </c>
    </row>
    <row r="15" spans="1:25" ht="14.25" customHeight="1" x14ac:dyDescent="0.15">
      <c r="A15" s="10" t="s">
        <v>743</v>
      </c>
      <c r="B15" s="10" t="s">
        <v>742</v>
      </c>
      <c r="C15" s="10" t="s">
        <v>684</v>
      </c>
      <c r="D15" s="10" t="s">
        <v>10</v>
      </c>
      <c r="E15" s="10" t="s">
        <v>88</v>
      </c>
      <c r="F15" s="9">
        <v>5</v>
      </c>
      <c r="G15" s="8">
        <v>13.35</v>
      </c>
      <c r="H15" s="8" t="str">
        <f>I15&amp;CHOOSE(AND(I15&lt;&gt;{11,12,13})*MIN(4,MOD(I15,10))+1,"th","st","nd","rd","th")</f>
        <v>17th</v>
      </c>
      <c r="I15" s="7">
        <v>17</v>
      </c>
      <c r="J15" s="9">
        <v>5</v>
      </c>
      <c r="K15" s="8">
        <v>13.15</v>
      </c>
      <c r="L15" s="8" t="str">
        <f>M15&amp;CHOOSE(AND(M15&lt;&gt;{11,12,13})*MIN(4,MOD(M15,10))+1,"th","st","nd","rd","th")</f>
        <v>11th</v>
      </c>
      <c r="M15" s="7">
        <v>11</v>
      </c>
      <c r="N15" s="9">
        <v>3.5</v>
      </c>
      <c r="O15" s="8">
        <v>11.7</v>
      </c>
      <c r="P15" s="8" t="str">
        <f>Q15&amp;CHOOSE(AND(Q15&lt;&gt;{11,12,13})*MIN(4,MOD(Q15,10))+1,"th","st","nd","rd","th")</f>
        <v>31st</v>
      </c>
      <c r="Q15" s="7">
        <v>31</v>
      </c>
      <c r="R15" s="9">
        <v>5</v>
      </c>
      <c r="S15" s="8">
        <v>13.6</v>
      </c>
      <c r="T15" s="8" t="str">
        <f>U15&amp;CHOOSE(AND(U15&lt;&gt;{11,12,13})*MIN(4,MOD(U15,10))+1,"th","st","nd","rd","th")</f>
        <v>7th</v>
      </c>
      <c r="U15" s="7">
        <v>7</v>
      </c>
      <c r="V15" s="9">
        <v>18.5</v>
      </c>
      <c r="W15" s="8">
        <v>51.8</v>
      </c>
      <c r="X15" s="8" t="str">
        <f>Y15&amp;CHOOSE(AND(Y15&lt;&gt;{11,12,13})*MIN(4,MOD(Y15,10))+1,"th","st","nd","rd","th")</f>
        <v>14th</v>
      </c>
      <c r="Y15" s="7">
        <v>14</v>
      </c>
    </row>
    <row r="16" spans="1:25" ht="14.25" customHeight="1" x14ac:dyDescent="0.15">
      <c r="A16" s="10" t="s">
        <v>741</v>
      </c>
      <c r="B16" s="10" t="s">
        <v>740</v>
      </c>
      <c r="C16" s="10" t="s">
        <v>684</v>
      </c>
      <c r="D16" s="10" t="s">
        <v>161</v>
      </c>
      <c r="E16" s="10" t="s">
        <v>261</v>
      </c>
      <c r="F16" s="9">
        <v>5</v>
      </c>
      <c r="G16" s="8">
        <v>13.55</v>
      </c>
      <c r="H16" s="8" t="str">
        <f>I16&amp;CHOOSE(AND(I16&lt;&gt;{11,12,13})*MIN(4,MOD(I16,10))+1,"th","st","nd","rd","th")</f>
        <v>12th</v>
      </c>
      <c r="I16" s="7">
        <v>12</v>
      </c>
      <c r="J16" s="9">
        <v>5</v>
      </c>
      <c r="K16" s="8">
        <v>13.45</v>
      </c>
      <c r="L16" s="8" t="str">
        <f>M16&amp;CHOOSE(AND(M16&lt;&gt;{11,12,13})*MIN(4,MOD(M16,10))+1,"th","st","nd","rd","th")</f>
        <v>7th</v>
      </c>
      <c r="M16" s="7">
        <v>7</v>
      </c>
      <c r="N16" s="9">
        <v>4</v>
      </c>
      <c r="O16" s="8">
        <v>12.3</v>
      </c>
      <c r="P16" s="8" t="str">
        <f>Q16&amp;CHOOSE(AND(Q16&lt;&gt;{11,12,13})*MIN(4,MOD(Q16,10))+1,"th","st","nd","rd","th")</f>
        <v>23rd</v>
      </c>
      <c r="Q16" s="7">
        <v>23</v>
      </c>
      <c r="R16" s="9">
        <v>5</v>
      </c>
      <c r="S16" s="8">
        <v>12.45</v>
      </c>
      <c r="T16" s="8" t="str">
        <f>U16&amp;CHOOSE(AND(U16&lt;&gt;{11,12,13})*MIN(4,MOD(U16,10))+1,"th","st","nd","rd","th")</f>
        <v>27th</v>
      </c>
      <c r="U16" s="7">
        <v>27</v>
      </c>
      <c r="V16" s="9">
        <v>19</v>
      </c>
      <c r="W16" s="8">
        <v>51.75</v>
      </c>
      <c r="X16" s="8" t="str">
        <f>Y16&amp;CHOOSE(AND(Y16&lt;&gt;{11,12,13})*MIN(4,MOD(Y16,10))+1,"th","st","nd","rd","th")</f>
        <v>15th</v>
      </c>
      <c r="Y16" s="7">
        <v>15</v>
      </c>
    </row>
    <row r="17" spans="1:25" ht="14.25" customHeight="1" x14ac:dyDescent="0.15">
      <c r="A17" s="10" t="s">
        <v>739</v>
      </c>
      <c r="B17" s="10" t="s">
        <v>738</v>
      </c>
      <c r="C17" s="10" t="s">
        <v>684</v>
      </c>
      <c r="D17" s="10" t="s">
        <v>110</v>
      </c>
      <c r="E17" s="10"/>
      <c r="F17" s="9">
        <v>5</v>
      </c>
      <c r="G17" s="8">
        <v>13.4</v>
      </c>
      <c r="H17" s="8" t="str">
        <f>I17&amp;CHOOSE(AND(I17&lt;&gt;{11,12,13})*MIN(4,MOD(I17,10))+1,"th","st","nd","rd","th")</f>
        <v>16th</v>
      </c>
      <c r="I17" s="7">
        <v>16</v>
      </c>
      <c r="J17" s="9">
        <v>5</v>
      </c>
      <c r="K17" s="8">
        <v>13</v>
      </c>
      <c r="L17" s="8" t="str">
        <f>M17&amp;CHOOSE(AND(M17&lt;&gt;{11,12,13})*MIN(4,MOD(M17,10))+1,"th","st","nd","rd","th")</f>
        <v>14th</v>
      </c>
      <c r="M17" s="7">
        <v>14</v>
      </c>
      <c r="N17" s="9">
        <v>4.5</v>
      </c>
      <c r="O17" s="8">
        <v>13</v>
      </c>
      <c r="P17" s="8" t="str">
        <f>Q17&amp;CHOOSE(AND(Q17&lt;&gt;{11,12,13})*MIN(4,MOD(Q17,10))+1,"th","st","nd","rd","th")</f>
        <v>12th</v>
      </c>
      <c r="Q17" s="7">
        <v>12</v>
      </c>
      <c r="R17" s="9">
        <v>5</v>
      </c>
      <c r="S17" s="8">
        <v>12.3</v>
      </c>
      <c r="T17" s="8" t="str">
        <f>U17&amp;CHOOSE(AND(U17&lt;&gt;{11,12,13})*MIN(4,MOD(U17,10))+1,"th","st","nd","rd","th")</f>
        <v>29th</v>
      </c>
      <c r="U17" s="7">
        <v>29</v>
      </c>
      <c r="V17" s="9">
        <v>19.5</v>
      </c>
      <c r="W17" s="8">
        <v>51.7</v>
      </c>
      <c r="X17" s="8" t="str">
        <f>Y17&amp;CHOOSE(AND(Y17&lt;&gt;{11,12,13})*MIN(4,MOD(Y17,10))+1,"th","st","nd","rd","th")</f>
        <v>16th</v>
      </c>
      <c r="Y17" s="7">
        <v>16</v>
      </c>
    </row>
    <row r="18" spans="1:25" ht="14.25" customHeight="1" x14ac:dyDescent="0.15">
      <c r="A18" s="10" t="s">
        <v>737</v>
      </c>
      <c r="B18" s="10" t="s">
        <v>736</v>
      </c>
      <c r="C18" s="10" t="s">
        <v>684</v>
      </c>
      <c r="D18" s="10" t="s">
        <v>477</v>
      </c>
      <c r="E18" s="10" t="s">
        <v>476</v>
      </c>
      <c r="F18" s="9">
        <v>5</v>
      </c>
      <c r="G18" s="8">
        <v>13.1</v>
      </c>
      <c r="H18" s="8" t="str">
        <f>I18&amp;CHOOSE(AND(I18&lt;&gt;{11,12,13})*MIN(4,MOD(I18,10))+1,"th","st","nd","rd","th")</f>
        <v>25th</v>
      </c>
      <c r="I18" s="7">
        <v>25</v>
      </c>
      <c r="J18" s="9">
        <v>5</v>
      </c>
      <c r="K18" s="8">
        <v>11.3</v>
      </c>
      <c r="L18" s="8" t="str">
        <f>M18&amp;CHOOSE(AND(M18&lt;&gt;{11,12,13})*MIN(4,MOD(M18,10))+1,"th","st","nd","rd","th")</f>
        <v>35th</v>
      </c>
      <c r="M18" s="7">
        <v>35</v>
      </c>
      <c r="N18" s="9">
        <v>5</v>
      </c>
      <c r="O18" s="8">
        <v>13.85</v>
      </c>
      <c r="P18" s="8" t="str">
        <f>Q18&amp;CHOOSE(AND(Q18&lt;&gt;{11,12,13})*MIN(4,MOD(Q18,10))+1,"th","st","nd","rd","th")</f>
        <v>4th</v>
      </c>
      <c r="Q18" s="7">
        <v>4</v>
      </c>
      <c r="R18" s="9">
        <v>5</v>
      </c>
      <c r="S18" s="8">
        <v>13.3</v>
      </c>
      <c r="T18" s="8" t="str">
        <f>U18&amp;CHOOSE(AND(U18&lt;&gt;{11,12,13})*MIN(4,MOD(U18,10))+1,"th","st","nd","rd","th")</f>
        <v>14th</v>
      </c>
      <c r="U18" s="7">
        <v>14</v>
      </c>
      <c r="V18" s="9">
        <v>20</v>
      </c>
      <c r="W18" s="8">
        <v>51.55</v>
      </c>
      <c r="X18" s="8" t="str">
        <f>Y18&amp;CHOOSE(AND(Y18&lt;&gt;{11,12,13})*MIN(4,MOD(Y18,10))+1,"th","st","nd","rd","th")</f>
        <v>17th</v>
      </c>
      <c r="Y18" s="7">
        <v>17</v>
      </c>
    </row>
    <row r="19" spans="1:25" ht="14.25" customHeight="1" x14ac:dyDescent="0.15">
      <c r="A19" s="10" t="s">
        <v>735</v>
      </c>
      <c r="B19" s="10" t="s">
        <v>734</v>
      </c>
      <c r="C19" s="10" t="s">
        <v>684</v>
      </c>
      <c r="D19" s="10" t="s">
        <v>1</v>
      </c>
      <c r="E19" s="10" t="s">
        <v>0</v>
      </c>
      <c r="F19" s="9">
        <v>5</v>
      </c>
      <c r="G19" s="8">
        <v>13.3</v>
      </c>
      <c r="H19" s="8" t="str">
        <f>I19&amp;CHOOSE(AND(I19&lt;&gt;{11,12,13})*MIN(4,MOD(I19,10))+1,"th","st","nd","rd","th")</f>
        <v>21st</v>
      </c>
      <c r="I19" s="7">
        <v>21</v>
      </c>
      <c r="J19" s="9">
        <v>5</v>
      </c>
      <c r="K19" s="8">
        <v>13</v>
      </c>
      <c r="L19" s="8" t="str">
        <f>M19&amp;CHOOSE(AND(M19&lt;&gt;{11,12,13})*MIN(4,MOD(M19,10))+1,"th","st","nd","rd","th")</f>
        <v>14th</v>
      </c>
      <c r="M19" s="7">
        <v>14</v>
      </c>
      <c r="N19" s="9">
        <v>4.5</v>
      </c>
      <c r="O19" s="8">
        <v>12.4</v>
      </c>
      <c r="P19" s="8" t="str">
        <f>Q19&amp;CHOOSE(AND(Q19&lt;&gt;{11,12,13})*MIN(4,MOD(Q19,10))+1,"th","st","nd","rd","th")</f>
        <v>20th</v>
      </c>
      <c r="Q19" s="7">
        <v>20</v>
      </c>
      <c r="R19" s="9">
        <v>5</v>
      </c>
      <c r="S19" s="8">
        <v>12.75</v>
      </c>
      <c r="T19" s="8" t="str">
        <f>U19&amp;CHOOSE(AND(U19&lt;&gt;{11,12,13})*MIN(4,MOD(U19,10))+1,"th","st","nd","rd","th")</f>
        <v>17th</v>
      </c>
      <c r="U19" s="7">
        <v>17</v>
      </c>
      <c r="V19" s="9">
        <v>19.5</v>
      </c>
      <c r="W19" s="8">
        <v>51.45</v>
      </c>
      <c r="X19" s="8" t="str">
        <f>Y19&amp;CHOOSE(AND(Y19&lt;&gt;{11,12,13})*MIN(4,MOD(Y19,10))+1,"th","st","nd","rd","th")</f>
        <v>18th</v>
      </c>
      <c r="Y19" s="7">
        <v>18</v>
      </c>
    </row>
    <row r="20" spans="1:25" ht="14.25" customHeight="1" x14ac:dyDescent="0.15">
      <c r="A20" s="10" t="s">
        <v>733</v>
      </c>
      <c r="B20" s="10" t="s">
        <v>732</v>
      </c>
      <c r="C20" s="10" t="s">
        <v>684</v>
      </c>
      <c r="D20" s="10" t="s">
        <v>275</v>
      </c>
      <c r="E20" s="10" t="s">
        <v>707</v>
      </c>
      <c r="F20" s="9">
        <v>5</v>
      </c>
      <c r="G20" s="8">
        <v>13.05</v>
      </c>
      <c r="H20" s="8" t="str">
        <f>I20&amp;CHOOSE(AND(I20&lt;&gt;{11,12,13})*MIN(4,MOD(I20,10))+1,"th","st","nd","rd","th")</f>
        <v>28th</v>
      </c>
      <c r="I20" s="7">
        <v>28</v>
      </c>
      <c r="J20" s="9">
        <v>5</v>
      </c>
      <c r="K20" s="8">
        <v>12.95</v>
      </c>
      <c r="L20" s="8" t="str">
        <f>M20&amp;CHOOSE(AND(M20&lt;&gt;{11,12,13})*MIN(4,MOD(M20,10))+1,"th","st","nd","rd","th")</f>
        <v>16th</v>
      </c>
      <c r="M20" s="7">
        <v>16</v>
      </c>
      <c r="N20" s="9">
        <v>4.5</v>
      </c>
      <c r="O20" s="8">
        <v>13.1</v>
      </c>
      <c r="P20" s="8" t="str">
        <f>Q20&amp;CHOOSE(AND(Q20&lt;&gt;{11,12,13})*MIN(4,MOD(Q20,10))+1,"th","st","nd","rd","th")</f>
        <v>11th</v>
      </c>
      <c r="Q20" s="7">
        <v>11</v>
      </c>
      <c r="R20" s="9">
        <v>5</v>
      </c>
      <c r="S20" s="8">
        <v>12.25</v>
      </c>
      <c r="T20" s="8" t="str">
        <f>U20&amp;CHOOSE(AND(U20&lt;&gt;{11,12,13})*MIN(4,MOD(U20,10))+1,"th","st","nd","rd","th")</f>
        <v>32nd</v>
      </c>
      <c r="U20" s="7">
        <v>32</v>
      </c>
      <c r="V20" s="9">
        <v>19.5</v>
      </c>
      <c r="W20" s="8">
        <v>51.35</v>
      </c>
      <c r="X20" s="8" t="str">
        <f>Y20&amp;CHOOSE(AND(Y20&lt;&gt;{11,12,13})*MIN(4,MOD(Y20,10))+1,"th","st","nd","rd","th")</f>
        <v>19th</v>
      </c>
      <c r="Y20" s="7">
        <v>19</v>
      </c>
    </row>
    <row r="21" spans="1:25" ht="14.25" customHeight="1" x14ac:dyDescent="0.15">
      <c r="A21" s="10" t="s">
        <v>731</v>
      </c>
      <c r="B21" s="10" t="s">
        <v>730</v>
      </c>
      <c r="C21" s="10" t="s">
        <v>684</v>
      </c>
      <c r="D21" s="10" t="s">
        <v>85</v>
      </c>
      <c r="E21" s="10" t="s">
        <v>493</v>
      </c>
      <c r="F21" s="9">
        <v>5</v>
      </c>
      <c r="G21" s="8">
        <v>13.7</v>
      </c>
      <c r="H21" s="8" t="str">
        <f>I21&amp;CHOOSE(AND(I21&lt;&gt;{11,12,13})*MIN(4,MOD(I21,10))+1,"th","st","nd","rd","th")</f>
        <v>8th</v>
      </c>
      <c r="I21" s="7">
        <v>8</v>
      </c>
      <c r="J21" s="9">
        <v>5</v>
      </c>
      <c r="K21" s="8">
        <v>12.6</v>
      </c>
      <c r="L21" s="8" t="str">
        <f>M21&amp;CHOOSE(AND(M21&lt;&gt;{11,12,13})*MIN(4,MOD(M21,10))+1,"th","st","nd","rd","th")</f>
        <v>19th</v>
      </c>
      <c r="M21" s="7">
        <v>19</v>
      </c>
      <c r="N21" s="9">
        <v>4</v>
      </c>
      <c r="O21" s="8">
        <v>12.4</v>
      </c>
      <c r="P21" s="8" t="str">
        <f>Q21&amp;CHOOSE(AND(Q21&lt;&gt;{11,12,13})*MIN(4,MOD(Q21,10))+1,"th","st","nd","rd","th")</f>
        <v>20th</v>
      </c>
      <c r="Q21" s="7">
        <v>20</v>
      </c>
      <c r="R21" s="9">
        <v>5</v>
      </c>
      <c r="S21" s="8">
        <v>12.55</v>
      </c>
      <c r="T21" s="8" t="str">
        <f>U21&amp;CHOOSE(AND(U21&lt;&gt;{11,12,13})*MIN(4,MOD(U21,10))+1,"th","st","nd","rd","th")</f>
        <v>23rd</v>
      </c>
      <c r="U21" s="7">
        <v>23</v>
      </c>
      <c r="V21" s="9">
        <v>19</v>
      </c>
      <c r="W21" s="8">
        <v>51.25</v>
      </c>
      <c r="X21" s="8" t="str">
        <f>Y21&amp;CHOOSE(AND(Y21&lt;&gt;{11,12,13})*MIN(4,MOD(Y21,10))+1,"th","st","nd","rd","th")</f>
        <v>20th</v>
      </c>
      <c r="Y21" s="7">
        <v>20</v>
      </c>
    </row>
    <row r="22" spans="1:25" ht="14.25" customHeight="1" x14ac:dyDescent="0.15">
      <c r="A22" s="10" t="s">
        <v>729</v>
      </c>
      <c r="B22" s="10" t="s">
        <v>728</v>
      </c>
      <c r="C22" s="10" t="s">
        <v>684</v>
      </c>
      <c r="D22" s="10" t="s">
        <v>275</v>
      </c>
      <c r="E22" s="10" t="s">
        <v>707</v>
      </c>
      <c r="F22" s="9">
        <v>5</v>
      </c>
      <c r="G22" s="8">
        <v>13.1</v>
      </c>
      <c r="H22" s="8" t="str">
        <f>I22&amp;CHOOSE(AND(I22&lt;&gt;{11,12,13})*MIN(4,MOD(I22,10))+1,"th","st","nd","rd","th")</f>
        <v>25th</v>
      </c>
      <c r="I22" s="7">
        <v>25</v>
      </c>
      <c r="J22" s="9">
        <v>5</v>
      </c>
      <c r="K22" s="8">
        <v>13.25</v>
      </c>
      <c r="L22" s="8" t="str">
        <f>M22&amp;CHOOSE(AND(M22&lt;&gt;{11,12,13})*MIN(4,MOD(M22,10))+1,"th","st","nd","rd","th")</f>
        <v>9th</v>
      </c>
      <c r="M22" s="7">
        <v>9</v>
      </c>
      <c r="N22" s="9">
        <v>4.2</v>
      </c>
      <c r="O22" s="8">
        <v>12.55</v>
      </c>
      <c r="P22" s="8" t="str">
        <f>Q22&amp;CHOOSE(AND(Q22&lt;&gt;{11,12,13})*MIN(4,MOD(Q22,10))+1,"th","st","nd","rd","th")</f>
        <v>18th</v>
      </c>
      <c r="Q22" s="7">
        <v>18</v>
      </c>
      <c r="R22" s="9">
        <v>5</v>
      </c>
      <c r="S22" s="8">
        <v>12.3</v>
      </c>
      <c r="T22" s="8" t="str">
        <f>U22&amp;CHOOSE(AND(U22&lt;&gt;{11,12,13})*MIN(4,MOD(U22,10))+1,"th","st","nd","rd","th")</f>
        <v>29th</v>
      </c>
      <c r="U22" s="7">
        <v>29</v>
      </c>
      <c r="V22" s="9">
        <v>19.2</v>
      </c>
      <c r="W22" s="8">
        <v>51.2</v>
      </c>
      <c r="X22" s="8" t="str">
        <f>Y22&amp;CHOOSE(AND(Y22&lt;&gt;{11,12,13})*MIN(4,MOD(Y22,10))+1,"th","st","nd","rd","th")</f>
        <v>21st</v>
      </c>
      <c r="Y22" s="7">
        <v>21</v>
      </c>
    </row>
    <row r="23" spans="1:25" ht="14.25" customHeight="1" x14ac:dyDescent="0.15">
      <c r="A23" s="10" t="s">
        <v>727</v>
      </c>
      <c r="B23" s="10" t="s">
        <v>726</v>
      </c>
      <c r="C23" s="10" t="s">
        <v>684</v>
      </c>
      <c r="D23" s="10" t="s">
        <v>161</v>
      </c>
      <c r="E23" s="10" t="s">
        <v>614</v>
      </c>
      <c r="F23" s="9">
        <v>5</v>
      </c>
      <c r="G23" s="8">
        <v>13.15</v>
      </c>
      <c r="H23" s="8" t="str">
        <f>I23&amp;CHOOSE(AND(I23&lt;&gt;{11,12,13})*MIN(4,MOD(I23,10))+1,"th","st","nd","rd","th")</f>
        <v>23rd</v>
      </c>
      <c r="I23" s="7">
        <v>23</v>
      </c>
      <c r="J23" s="9">
        <v>4.5</v>
      </c>
      <c r="K23" s="8">
        <v>12.6</v>
      </c>
      <c r="L23" s="8" t="str">
        <f>M23&amp;CHOOSE(AND(M23&lt;&gt;{11,12,13})*MIN(4,MOD(M23,10))+1,"th","st","nd","rd","th")</f>
        <v>19th</v>
      </c>
      <c r="M23" s="7">
        <v>19</v>
      </c>
      <c r="N23" s="9">
        <v>4.5</v>
      </c>
      <c r="O23" s="8">
        <v>12.7</v>
      </c>
      <c r="P23" s="8" t="str">
        <f>Q23&amp;CHOOSE(AND(Q23&lt;&gt;{11,12,13})*MIN(4,MOD(Q23,10))+1,"th","st","nd","rd","th")</f>
        <v>16th</v>
      </c>
      <c r="Q23" s="7">
        <v>16</v>
      </c>
      <c r="R23" s="9">
        <v>5</v>
      </c>
      <c r="S23" s="8">
        <v>12.35</v>
      </c>
      <c r="T23" s="8" t="str">
        <f>U23&amp;CHOOSE(AND(U23&lt;&gt;{11,12,13})*MIN(4,MOD(U23,10))+1,"th","st","nd","rd","th")</f>
        <v>28th</v>
      </c>
      <c r="U23" s="7">
        <v>28</v>
      </c>
      <c r="V23" s="9">
        <v>19</v>
      </c>
      <c r="W23" s="8">
        <v>50.8</v>
      </c>
      <c r="X23" s="8" t="str">
        <f>Y23&amp;CHOOSE(AND(Y23&lt;&gt;{11,12,13})*MIN(4,MOD(Y23,10))+1,"th","st","nd","rd","th")</f>
        <v>22nd</v>
      </c>
      <c r="Y23" s="7">
        <v>22</v>
      </c>
    </row>
    <row r="24" spans="1:25" ht="14.25" customHeight="1" x14ac:dyDescent="0.15">
      <c r="A24" s="10" t="s">
        <v>725</v>
      </c>
      <c r="B24" s="10" t="s">
        <v>724</v>
      </c>
      <c r="C24" s="10" t="s">
        <v>684</v>
      </c>
      <c r="D24" s="10" t="s">
        <v>110</v>
      </c>
      <c r="E24" s="10"/>
      <c r="F24" s="9">
        <v>5</v>
      </c>
      <c r="G24" s="8">
        <v>13.6</v>
      </c>
      <c r="H24" s="8" t="str">
        <f>I24&amp;CHOOSE(AND(I24&lt;&gt;{11,12,13})*MIN(4,MOD(I24,10))+1,"th","st","nd","rd","th")</f>
        <v>11th</v>
      </c>
      <c r="I24" s="7">
        <v>11</v>
      </c>
      <c r="J24" s="9">
        <v>4.5</v>
      </c>
      <c r="K24" s="8">
        <v>12.2</v>
      </c>
      <c r="L24" s="8" t="str">
        <f>M24&amp;CHOOSE(AND(M24&lt;&gt;{11,12,13})*MIN(4,MOD(M24,10))+1,"th","st","nd","rd","th")</f>
        <v>25th</v>
      </c>
      <c r="M24" s="7">
        <v>25</v>
      </c>
      <c r="N24" s="9">
        <v>4.5</v>
      </c>
      <c r="O24" s="8">
        <v>12.55</v>
      </c>
      <c r="P24" s="8" t="str">
        <f>Q24&amp;CHOOSE(AND(Q24&lt;&gt;{11,12,13})*MIN(4,MOD(Q24,10))+1,"th","st","nd","rd","th")</f>
        <v>18th</v>
      </c>
      <c r="Q24" s="7">
        <v>18</v>
      </c>
      <c r="R24" s="9">
        <v>5</v>
      </c>
      <c r="S24" s="8">
        <v>12.05</v>
      </c>
      <c r="T24" s="8" t="str">
        <f>U24&amp;CHOOSE(AND(U24&lt;&gt;{11,12,13})*MIN(4,MOD(U24,10))+1,"th","st","nd","rd","th")</f>
        <v>38th</v>
      </c>
      <c r="U24" s="7">
        <v>38</v>
      </c>
      <c r="V24" s="9">
        <v>19</v>
      </c>
      <c r="W24" s="8">
        <v>50.4</v>
      </c>
      <c r="X24" s="8" t="str">
        <f>Y24&amp;CHOOSE(AND(Y24&lt;&gt;{11,12,13})*MIN(4,MOD(Y24,10))+1,"th","st","nd","rd","th")</f>
        <v>23rd</v>
      </c>
      <c r="Y24" s="7">
        <v>23</v>
      </c>
    </row>
    <row r="25" spans="1:25" ht="14.25" customHeight="1" x14ac:dyDescent="0.15">
      <c r="A25" s="10" t="s">
        <v>723</v>
      </c>
      <c r="B25" s="10" t="s">
        <v>722</v>
      </c>
      <c r="C25" s="10" t="s">
        <v>684</v>
      </c>
      <c r="D25" s="10" t="s">
        <v>1</v>
      </c>
      <c r="E25" s="10"/>
      <c r="F25" s="9">
        <v>5</v>
      </c>
      <c r="G25" s="8">
        <v>13.65</v>
      </c>
      <c r="H25" s="8" t="str">
        <f>I25&amp;CHOOSE(AND(I25&lt;&gt;{11,12,13})*MIN(4,MOD(I25,10))+1,"th","st","nd","rd","th")</f>
        <v>10th</v>
      </c>
      <c r="I25" s="7">
        <v>10</v>
      </c>
      <c r="J25" s="9">
        <v>4</v>
      </c>
      <c r="K25" s="8">
        <v>10.8</v>
      </c>
      <c r="L25" s="8" t="str">
        <f>M25&amp;CHOOSE(AND(M25&lt;&gt;{11,12,13})*MIN(4,MOD(M25,10))+1,"th","st","nd","rd","th")</f>
        <v>39th</v>
      </c>
      <c r="M25" s="7">
        <v>39</v>
      </c>
      <c r="N25" s="9">
        <v>4.5</v>
      </c>
      <c r="O25" s="8">
        <v>13.15</v>
      </c>
      <c r="P25" s="8" t="str">
        <f>Q25&amp;CHOOSE(AND(Q25&lt;&gt;{11,12,13})*MIN(4,MOD(Q25,10))+1,"th","st","nd","rd","th")</f>
        <v>9th</v>
      </c>
      <c r="Q25" s="7">
        <v>9</v>
      </c>
      <c r="R25" s="9">
        <v>5</v>
      </c>
      <c r="S25" s="8">
        <v>12.7</v>
      </c>
      <c r="T25" s="8" t="str">
        <f>U25&amp;CHOOSE(AND(U25&lt;&gt;{11,12,13})*MIN(4,MOD(U25,10))+1,"th","st","nd","rd","th")</f>
        <v>19th</v>
      </c>
      <c r="U25" s="7">
        <v>19</v>
      </c>
      <c r="V25" s="9">
        <v>18.5</v>
      </c>
      <c r="W25" s="8">
        <v>50.3</v>
      </c>
      <c r="X25" s="8" t="str">
        <f>Y25&amp;CHOOSE(AND(Y25&lt;&gt;{11,12,13})*MIN(4,MOD(Y25,10))+1,"th","st","nd","rd","th")</f>
        <v>24th</v>
      </c>
      <c r="Y25" s="7">
        <v>24</v>
      </c>
    </row>
    <row r="26" spans="1:25" ht="14.25" customHeight="1" x14ac:dyDescent="0.15">
      <c r="A26" s="10" t="s">
        <v>721</v>
      </c>
      <c r="B26" s="10" t="s">
        <v>720</v>
      </c>
      <c r="C26" s="10" t="s">
        <v>684</v>
      </c>
      <c r="D26" s="10" t="s">
        <v>10</v>
      </c>
      <c r="E26" s="10" t="s">
        <v>88</v>
      </c>
      <c r="F26" s="9">
        <v>5</v>
      </c>
      <c r="G26" s="8">
        <v>12.85</v>
      </c>
      <c r="H26" s="8" t="str">
        <f>I26&amp;CHOOSE(AND(I26&lt;&gt;{11,12,13})*MIN(4,MOD(I26,10))+1,"th","st","nd","rd","th")</f>
        <v>33rd</v>
      </c>
      <c r="I26" s="7">
        <v>33</v>
      </c>
      <c r="J26" s="9">
        <v>5</v>
      </c>
      <c r="K26" s="8">
        <v>12.25</v>
      </c>
      <c r="L26" s="8" t="str">
        <f>M26&amp;CHOOSE(AND(M26&lt;&gt;{11,12,13})*MIN(4,MOD(M26,10))+1,"th","st","nd","rd","th")</f>
        <v>23rd</v>
      </c>
      <c r="M26" s="7">
        <v>23</v>
      </c>
      <c r="N26" s="9">
        <v>4.2</v>
      </c>
      <c r="O26" s="8">
        <v>12.35</v>
      </c>
      <c r="P26" s="8" t="str">
        <f>Q26&amp;CHOOSE(AND(Q26&lt;&gt;{11,12,13})*MIN(4,MOD(Q26,10))+1,"th","st","nd","rd","th")</f>
        <v>22nd</v>
      </c>
      <c r="Q26" s="7">
        <v>22</v>
      </c>
      <c r="R26" s="9">
        <v>5</v>
      </c>
      <c r="S26" s="8">
        <v>12.65</v>
      </c>
      <c r="T26" s="8" t="str">
        <f>U26&amp;CHOOSE(AND(U26&lt;&gt;{11,12,13})*MIN(4,MOD(U26,10))+1,"th","st","nd","rd","th")</f>
        <v>21st</v>
      </c>
      <c r="U26" s="7">
        <v>21</v>
      </c>
      <c r="V26" s="9">
        <v>19.2</v>
      </c>
      <c r="W26" s="8">
        <v>50.1</v>
      </c>
      <c r="X26" s="8" t="str">
        <f>Y26&amp;CHOOSE(AND(Y26&lt;&gt;{11,12,13})*MIN(4,MOD(Y26,10))+1,"th","st","nd","rd","th")</f>
        <v>25th</v>
      </c>
      <c r="Y26" s="7">
        <v>25</v>
      </c>
    </row>
    <row r="27" spans="1:25" ht="14.25" customHeight="1" x14ac:dyDescent="0.15">
      <c r="A27" s="10" t="s">
        <v>719</v>
      </c>
      <c r="B27" s="10" t="s">
        <v>718</v>
      </c>
      <c r="C27" s="10" t="s">
        <v>684</v>
      </c>
      <c r="D27" s="10" t="s">
        <v>477</v>
      </c>
      <c r="E27" s="10" t="s">
        <v>476</v>
      </c>
      <c r="F27" s="9">
        <v>5</v>
      </c>
      <c r="G27" s="8">
        <v>13.45</v>
      </c>
      <c r="H27" s="8" t="str">
        <f>I27&amp;CHOOSE(AND(I27&lt;&gt;{11,12,13})*MIN(4,MOD(I27,10))+1,"th","st","nd","rd","th")</f>
        <v>15th</v>
      </c>
      <c r="I27" s="7">
        <v>15</v>
      </c>
      <c r="J27" s="9">
        <v>4.5</v>
      </c>
      <c r="K27" s="8">
        <v>12.4</v>
      </c>
      <c r="L27" s="8" t="str">
        <f>M27&amp;CHOOSE(AND(M27&lt;&gt;{11,12,13})*MIN(4,MOD(M27,10))+1,"th","st","nd","rd","th")</f>
        <v>22nd</v>
      </c>
      <c r="M27" s="7">
        <v>22</v>
      </c>
      <c r="N27" s="9">
        <v>4.5</v>
      </c>
      <c r="O27" s="8">
        <v>11.65</v>
      </c>
      <c r="P27" s="8" t="str">
        <f>Q27&amp;CHOOSE(AND(Q27&lt;&gt;{11,12,13})*MIN(4,MOD(Q27,10))+1,"th","st","nd","rd","th")</f>
        <v>34th</v>
      </c>
      <c r="Q27" s="7">
        <v>34</v>
      </c>
      <c r="R27" s="9">
        <v>5</v>
      </c>
      <c r="S27" s="8">
        <v>12.55</v>
      </c>
      <c r="T27" s="8" t="str">
        <f>U27&amp;CHOOSE(AND(U27&lt;&gt;{11,12,13})*MIN(4,MOD(U27,10))+1,"th","st","nd","rd","th")</f>
        <v>23rd</v>
      </c>
      <c r="U27" s="7">
        <v>23</v>
      </c>
      <c r="V27" s="9">
        <v>19</v>
      </c>
      <c r="W27" s="8">
        <v>50.05</v>
      </c>
      <c r="X27" s="8" t="str">
        <f>Y27&amp;CHOOSE(AND(Y27&lt;&gt;{11,12,13})*MIN(4,MOD(Y27,10))+1,"th","st","nd","rd","th")</f>
        <v>26th</v>
      </c>
      <c r="Y27" s="7">
        <v>26</v>
      </c>
    </row>
    <row r="28" spans="1:25" ht="14.25" customHeight="1" x14ac:dyDescent="0.15">
      <c r="A28" s="10" t="s">
        <v>717</v>
      </c>
      <c r="B28" s="10" t="s">
        <v>716</v>
      </c>
      <c r="C28" s="10" t="s">
        <v>684</v>
      </c>
      <c r="D28" s="10" t="s">
        <v>1</v>
      </c>
      <c r="E28" s="10" t="s">
        <v>0</v>
      </c>
      <c r="F28" s="9">
        <v>5</v>
      </c>
      <c r="G28" s="8">
        <v>12.55</v>
      </c>
      <c r="H28" s="8" t="str">
        <f>I28&amp;CHOOSE(AND(I28&lt;&gt;{11,12,13})*MIN(4,MOD(I28,10))+1,"th","st","nd","rd","th")</f>
        <v>41st</v>
      </c>
      <c r="I28" s="7">
        <v>41</v>
      </c>
      <c r="J28" s="9">
        <v>5</v>
      </c>
      <c r="K28" s="8">
        <v>12.75</v>
      </c>
      <c r="L28" s="8" t="str">
        <f>M28&amp;CHOOSE(AND(M28&lt;&gt;{11,12,13})*MIN(4,MOD(M28,10))+1,"th","st","nd","rd","th")</f>
        <v>17th</v>
      </c>
      <c r="M28" s="7">
        <v>17</v>
      </c>
      <c r="N28" s="9">
        <v>4.5</v>
      </c>
      <c r="O28" s="8">
        <v>12.2</v>
      </c>
      <c r="P28" s="8" t="str">
        <f>Q28&amp;CHOOSE(AND(Q28&lt;&gt;{11,12,13})*MIN(4,MOD(Q28,10))+1,"th","st","nd","rd","th")</f>
        <v>25th</v>
      </c>
      <c r="Q28" s="7">
        <v>25</v>
      </c>
      <c r="R28" s="9">
        <v>4.5</v>
      </c>
      <c r="S28" s="8">
        <v>12.55</v>
      </c>
      <c r="T28" s="8" t="str">
        <f>U28&amp;CHOOSE(AND(U28&lt;&gt;{11,12,13})*MIN(4,MOD(U28,10))+1,"th","st","nd","rd","th")</f>
        <v>23rd</v>
      </c>
      <c r="U28" s="7">
        <v>23</v>
      </c>
      <c r="V28" s="9">
        <v>19</v>
      </c>
      <c r="W28" s="8">
        <v>50.05</v>
      </c>
      <c r="X28" s="8" t="str">
        <f>Y28&amp;CHOOSE(AND(Y28&lt;&gt;{11,12,13})*MIN(4,MOD(Y28,10))+1,"th","st","nd","rd","th")</f>
        <v>26th</v>
      </c>
      <c r="Y28" s="7">
        <v>26</v>
      </c>
    </row>
    <row r="29" spans="1:25" ht="14.25" customHeight="1" x14ac:dyDescent="0.15">
      <c r="A29" s="10" t="s">
        <v>715</v>
      </c>
      <c r="B29" s="10" t="s">
        <v>714</v>
      </c>
      <c r="C29" s="10" t="s">
        <v>684</v>
      </c>
      <c r="D29" s="10" t="s">
        <v>85</v>
      </c>
      <c r="E29" s="10"/>
      <c r="F29" s="9">
        <v>5</v>
      </c>
      <c r="G29" s="8">
        <v>12.65</v>
      </c>
      <c r="H29" s="8" t="str">
        <f>I29&amp;CHOOSE(AND(I29&lt;&gt;{11,12,13})*MIN(4,MOD(I29,10))+1,"th","st","nd","rd","th")</f>
        <v>37th</v>
      </c>
      <c r="I29" s="7">
        <v>37</v>
      </c>
      <c r="J29" s="9">
        <v>5</v>
      </c>
      <c r="K29" s="8">
        <v>12.1</v>
      </c>
      <c r="L29" s="8" t="str">
        <f>M29&amp;CHOOSE(AND(M29&lt;&gt;{11,12,13})*MIN(4,MOD(M29,10))+1,"th","st","nd","rd","th")</f>
        <v>26th</v>
      </c>
      <c r="M29" s="7">
        <v>26</v>
      </c>
      <c r="N29" s="9">
        <v>4</v>
      </c>
      <c r="O29" s="8">
        <v>12</v>
      </c>
      <c r="P29" s="8" t="str">
        <f>Q29&amp;CHOOSE(AND(Q29&lt;&gt;{11,12,13})*MIN(4,MOD(Q29,10))+1,"th","st","nd","rd","th")</f>
        <v>26th</v>
      </c>
      <c r="Q29" s="7">
        <v>26</v>
      </c>
      <c r="R29" s="9">
        <v>5</v>
      </c>
      <c r="S29" s="8">
        <v>12.5</v>
      </c>
      <c r="T29" s="8" t="str">
        <f>U29&amp;CHOOSE(AND(U29&lt;&gt;{11,12,13})*MIN(4,MOD(U29,10))+1,"th","st","nd","rd","th")</f>
        <v>26th</v>
      </c>
      <c r="U29" s="7">
        <v>26</v>
      </c>
      <c r="V29" s="9">
        <v>19</v>
      </c>
      <c r="W29" s="8">
        <v>49.25</v>
      </c>
      <c r="X29" s="8" t="str">
        <f>Y29&amp;CHOOSE(AND(Y29&lt;&gt;{11,12,13})*MIN(4,MOD(Y29,10))+1,"th","st","nd","rd","th")</f>
        <v>28th</v>
      </c>
      <c r="Y29" s="7">
        <v>28</v>
      </c>
    </row>
    <row r="30" spans="1:25" ht="14.25" customHeight="1" x14ac:dyDescent="0.15">
      <c r="A30" s="10" t="s">
        <v>713</v>
      </c>
      <c r="B30" s="10" t="s">
        <v>712</v>
      </c>
      <c r="C30" s="10" t="s">
        <v>684</v>
      </c>
      <c r="D30" s="10" t="s">
        <v>110</v>
      </c>
      <c r="E30" s="10"/>
      <c r="F30" s="9">
        <v>5</v>
      </c>
      <c r="G30" s="8">
        <v>12.9</v>
      </c>
      <c r="H30" s="8" t="str">
        <f>I30&amp;CHOOSE(AND(I30&lt;&gt;{11,12,13})*MIN(4,MOD(I30,10))+1,"th","st","nd","rd","th")</f>
        <v>31st</v>
      </c>
      <c r="I30" s="7">
        <v>31</v>
      </c>
      <c r="J30" s="9">
        <v>4.5</v>
      </c>
      <c r="K30" s="8">
        <v>11.4</v>
      </c>
      <c r="L30" s="8" t="str">
        <f>M30&amp;CHOOSE(AND(M30&lt;&gt;{11,12,13})*MIN(4,MOD(M30,10))+1,"th","st","nd","rd","th")</f>
        <v>34th</v>
      </c>
      <c r="M30" s="7">
        <v>34</v>
      </c>
      <c r="N30" s="9">
        <v>4.5</v>
      </c>
      <c r="O30" s="8">
        <v>11.7</v>
      </c>
      <c r="P30" s="8" t="str">
        <f>Q30&amp;CHOOSE(AND(Q30&lt;&gt;{11,12,13})*MIN(4,MOD(Q30,10))+1,"th","st","nd","rd","th")</f>
        <v>31st</v>
      </c>
      <c r="Q30" s="7">
        <v>31</v>
      </c>
      <c r="R30" s="9">
        <v>5</v>
      </c>
      <c r="S30" s="8">
        <v>12.7</v>
      </c>
      <c r="T30" s="8" t="str">
        <f>U30&amp;CHOOSE(AND(U30&lt;&gt;{11,12,13})*MIN(4,MOD(U30,10))+1,"th","st","nd","rd","th")</f>
        <v>19th</v>
      </c>
      <c r="U30" s="7">
        <v>19</v>
      </c>
      <c r="V30" s="9">
        <v>19</v>
      </c>
      <c r="W30" s="8">
        <v>48.7</v>
      </c>
      <c r="X30" s="8" t="str">
        <f>Y30&amp;CHOOSE(AND(Y30&lt;&gt;{11,12,13})*MIN(4,MOD(Y30,10))+1,"th","st","nd","rd","th")</f>
        <v>29th</v>
      </c>
      <c r="Y30" s="7">
        <v>29</v>
      </c>
    </row>
    <row r="31" spans="1:25" ht="14.25" customHeight="1" x14ac:dyDescent="0.15">
      <c r="A31" s="10" t="s">
        <v>711</v>
      </c>
      <c r="B31" s="10" t="s">
        <v>710</v>
      </c>
      <c r="C31" s="10" t="s">
        <v>684</v>
      </c>
      <c r="D31" s="10" t="s">
        <v>110</v>
      </c>
      <c r="E31" s="10"/>
      <c r="F31" s="9">
        <v>5</v>
      </c>
      <c r="G31" s="8">
        <v>13.35</v>
      </c>
      <c r="H31" s="8" t="str">
        <f>I31&amp;CHOOSE(AND(I31&lt;&gt;{11,12,13})*MIN(4,MOD(I31,10))+1,"th","st","nd","rd","th")</f>
        <v>17th</v>
      </c>
      <c r="I31" s="7">
        <v>17</v>
      </c>
      <c r="J31" s="9">
        <v>5</v>
      </c>
      <c r="K31" s="8">
        <v>11.85</v>
      </c>
      <c r="L31" s="8" t="str">
        <f>M31&amp;CHOOSE(AND(M31&lt;&gt;{11,12,13})*MIN(4,MOD(M31,10))+1,"th","st","nd","rd","th")</f>
        <v>28th</v>
      </c>
      <c r="M31" s="7">
        <v>28</v>
      </c>
      <c r="N31" s="9">
        <v>4.2</v>
      </c>
      <c r="O31" s="8">
        <v>11.25</v>
      </c>
      <c r="P31" s="8" t="str">
        <f>Q31&amp;CHOOSE(AND(Q31&lt;&gt;{11,12,13})*MIN(4,MOD(Q31,10))+1,"th","st","nd","rd","th")</f>
        <v>39th</v>
      </c>
      <c r="Q31" s="7">
        <v>39</v>
      </c>
      <c r="R31" s="9">
        <v>4.5</v>
      </c>
      <c r="S31" s="8">
        <v>12.15</v>
      </c>
      <c r="T31" s="8" t="str">
        <f>U31&amp;CHOOSE(AND(U31&lt;&gt;{11,12,13})*MIN(4,MOD(U31,10))+1,"th","st","nd","rd","th")</f>
        <v>34th</v>
      </c>
      <c r="U31" s="7">
        <v>34</v>
      </c>
      <c r="V31" s="9">
        <v>18.7</v>
      </c>
      <c r="W31" s="8">
        <v>48.6</v>
      </c>
      <c r="X31" s="8" t="str">
        <f>Y31&amp;CHOOSE(AND(Y31&lt;&gt;{11,12,13})*MIN(4,MOD(Y31,10))+1,"th","st","nd","rd","th")</f>
        <v>30th</v>
      </c>
      <c r="Y31" s="7">
        <v>30</v>
      </c>
    </row>
    <row r="32" spans="1:25" ht="14.25" customHeight="1" x14ac:dyDescent="0.15">
      <c r="A32" s="10" t="s">
        <v>709</v>
      </c>
      <c r="B32" s="10" t="s">
        <v>708</v>
      </c>
      <c r="C32" s="10" t="s">
        <v>684</v>
      </c>
      <c r="D32" s="10" t="s">
        <v>275</v>
      </c>
      <c r="E32" s="10" t="s">
        <v>707</v>
      </c>
      <c r="F32" s="9">
        <v>5</v>
      </c>
      <c r="G32" s="8">
        <v>13.35</v>
      </c>
      <c r="H32" s="8" t="str">
        <f>I32&amp;CHOOSE(AND(I32&lt;&gt;{11,12,13})*MIN(4,MOD(I32,10))+1,"th","st","nd","rd","th")</f>
        <v>17th</v>
      </c>
      <c r="I32" s="7">
        <v>17</v>
      </c>
      <c r="J32" s="9">
        <v>4</v>
      </c>
      <c r="K32" s="8">
        <v>10.15</v>
      </c>
      <c r="L32" s="8" t="str">
        <f>M32&amp;CHOOSE(AND(M32&lt;&gt;{11,12,13})*MIN(4,MOD(M32,10))+1,"th","st","nd","rd","th")</f>
        <v>42nd</v>
      </c>
      <c r="M32" s="7">
        <v>42</v>
      </c>
      <c r="N32" s="9">
        <v>4.2</v>
      </c>
      <c r="O32" s="8">
        <v>11.75</v>
      </c>
      <c r="P32" s="8" t="str">
        <f>Q32&amp;CHOOSE(AND(Q32&lt;&gt;{11,12,13})*MIN(4,MOD(Q32,10))+1,"th","st","nd","rd","th")</f>
        <v>30th</v>
      </c>
      <c r="Q32" s="7">
        <v>30</v>
      </c>
      <c r="R32" s="9">
        <v>5</v>
      </c>
      <c r="S32" s="8">
        <v>13.3</v>
      </c>
      <c r="T32" s="8" t="str">
        <f>U32&amp;CHOOSE(AND(U32&lt;&gt;{11,12,13})*MIN(4,MOD(U32,10))+1,"th","st","nd","rd","th")</f>
        <v>14th</v>
      </c>
      <c r="U32" s="7">
        <v>14</v>
      </c>
      <c r="V32" s="9">
        <v>18.2</v>
      </c>
      <c r="W32" s="8">
        <v>48.55</v>
      </c>
      <c r="X32" s="8" t="str">
        <f>Y32&amp;CHOOSE(AND(Y32&lt;&gt;{11,12,13})*MIN(4,MOD(Y32,10))+1,"th","st","nd","rd","th")</f>
        <v>31st</v>
      </c>
      <c r="Y32" s="7">
        <v>31</v>
      </c>
    </row>
    <row r="33" spans="1:25" ht="14.25" customHeight="1" x14ac:dyDescent="0.15">
      <c r="A33" s="10" t="s">
        <v>706</v>
      </c>
      <c r="B33" s="10" t="s">
        <v>705</v>
      </c>
      <c r="C33" s="10" t="s">
        <v>684</v>
      </c>
      <c r="D33" s="10" t="s">
        <v>1</v>
      </c>
      <c r="E33" s="10"/>
      <c r="F33" s="9">
        <v>5</v>
      </c>
      <c r="G33" s="8">
        <v>12.75</v>
      </c>
      <c r="H33" s="25"/>
      <c r="I33" s="7">
        <v>34</v>
      </c>
      <c r="J33" s="9">
        <v>5</v>
      </c>
      <c r="K33" s="8">
        <v>11.45</v>
      </c>
      <c r="L33" s="25"/>
      <c r="M33" s="7">
        <v>32</v>
      </c>
      <c r="N33" s="9">
        <v>4.5</v>
      </c>
      <c r="O33" s="8">
        <v>12</v>
      </c>
      <c r="P33" s="25"/>
      <c r="Q33" s="7">
        <v>26</v>
      </c>
      <c r="R33" s="9">
        <v>5</v>
      </c>
      <c r="S33" s="8">
        <v>12.3</v>
      </c>
      <c r="T33" s="25"/>
      <c r="U33" s="7">
        <v>29</v>
      </c>
      <c r="V33" s="9">
        <v>19.5</v>
      </c>
      <c r="W33" s="8">
        <v>48.5</v>
      </c>
      <c r="X33" s="25"/>
      <c r="Y33" s="7">
        <v>32</v>
      </c>
    </row>
    <row r="34" spans="1:25" ht="14.25" customHeight="1" x14ac:dyDescent="0.15">
      <c r="A34" s="10" t="s">
        <v>704</v>
      </c>
      <c r="B34" s="10" t="s">
        <v>703</v>
      </c>
      <c r="C34" s="10" t="s">
        <v>684</v>
      </c>
      <c r="D34" s="10" t="s">
        <v>161</v>
      </c>
      <c r="E34" s="10" t="s">
        <v>261</v>
      </c>
      <c r="F34" s="9">
        <v>5</v>
      </c>
      <c r="G34" s="8">
        <v>13.3</v>
      </c>
      <c r="H34" s="25"/>
      <c r="I34" s="7">
        <v>21</v>
      </c>
      <c r="J34" s="9">
        <v>5</v>
      </c>
      <c r="K34" s="8">
        <v>12.7</v>
      </c>
      <c r="L34" s="25"/>
      <c r="M34" s="7">
        <v>18</v>
      </c>
      <c r="N34" s="9">
        <v>3.5</v>
      </c>
      <c r="O34" s="8">
        <v>10.3</v>
      </c>
      <c r="P34" s="25"/>
      <c r="Q34" s="7">
        <v>40</v>
      </c>
      <c r="R34" s="9">
        <v>5</v>
      </c>
      <c r="S34" s="8">
        <v>12.15</v>
      </c>
      <c r="T34" s="25"/>
      <c r="U34" s="7">
        <v>34</v>
      </c>
      <c r="V34" s="9">
        <v>18.5</v>
      </c>
      <c r="W34" s="8">
        <v>48.45</v>
      </c>
      <c r="X34" s="25"/>
      <c r="Y34" s="7">
        <v>33</v>
      </c>
    </row>
    <row r="35" spans="1:25" ht="14.25" customHeight="1" x14ac:dyDescent="0.15">
      <c r="A35" s="10" t="s">
        <v>702</v>
      </c>
      <c r="B35" s="10" t="s">
        <v>701</v>
      </c>
      <c r="C35" s="10" t="s">
        <v>684</v>
      </c>
      <c r="D35" s="10" t="s">
        <v>1</v>
      </c>
      <c r="E35" s="10"/>
      <c r="F35" s="9">
        <v>5</v>
      </c>
      <c r="G35" s="8">
        <v>12.95</v>
      </c>
      <c r="H35" s="25"/>
      <c r="I35" s="7">
        <v>30</v>
      </c>
      <c r="J35" s="9">
        <v>4.5</v>
      </c>
      <c r="K35" s="8">
        <v>11.25</v>
      </c>
      <c r="L35" s="25"/>
      <c r="M35" s="7">
        <v>37</v>
      </c>
      <c r="N35" s="9">
        <v>4</v>
      </c>
      <c r="O35" s="8">
        <v>11.35</v>
      </c>
      <c r="P35" s="25"/>
      <c r="Q35" s="7">
        <v>36</v>
      </c>
      <c r="R35" s="9">
        <v>5</v>
      </c>
      <c r="S35" s="8">
        <v>12.75</v>
      </c>
      <c r="T35" s="25"/>
      <c r="U35" s="7">
        <v>17</v>
      </c>
      <c r="V35" s="9">
        <v>18.5</v>
      </c>
      <c r="W35" s="8">
        <v>48.3</v>
      </c>
      <c r="X35" s="25"/>
      <c r="Y35" s="7">
        <v>34</v>
      </c>
    </row>
    <row r="36" spans="1:25" ht="14.25" customHeight="1" x14ac:dyDescent="0.15">
      <c r="A36" s="10" t="s">
        <v>700</v>
      </c>
      <c r="B36" s="10" t="s">
        <v>699</v>
      </c>
      <c r="C36" s="10" t="s">
        <v>684</v>
      </c>
      <c r="D36" s="10" t="s">
        <v>85</v>
      </c>
      <c r="E36" s="10"/>
      <c r="F36" s="9">
        <v>5</v>
      </c>
      <c r="G36" s="8">
        <v>12.75</v>
      </c>
      <c r="H36" s="25"/>
      <c r="I36" s="7">
        <v>34</v>
      </c>
      <c r="J36" s="9">
        <v>5</v>
      </c>
      <c r="K36" s="8">
        <v>11.8</v>
      </c>
      <c r="L36" s="25"/>
      <c r="M36" s="7">
        <v>30</v>
      </c>
      <c r="N36" s="9">
        <v>4</v>
      </c>
      <c r="O36" s="8">
        <v>9.9499999999999993</v>
      </c>
      <c r="P36" s="25"/>
      <c r="Q36" s="7">
        <v>41</v>
      </c>
      <c r="R36" s="9">
        <v>5</v>
      </c>
      <c r="S36" s="8">
        <v>13.5</v>
      </c>
      <c r="T36" s="25"/>
      <c r="U36" s="7">
        <v>10</v>
      </c>
      <c r="V36" s="9">
        <v>19</v>
      </c>
      <c r="W36" s="8">
        <v>48</v>
      </c>
      <c r="X36" s="25"/>
      <c r="Y36" s="7">
        <v>35</v>
      </c>
    </row>
    <row r="37" spans="1:25" ht="14.25" customHeight="1" x14ac:dyDescent="0.15">
      <c r="A37" s="10" t="s">
        <v>698</v>
      </c>
      <c r="B37" s="10" t="s">
        <v>697</v>
      </c>
      <c r="C37" s="10" t="s">
        <v>684</v>
      </c>
      <c r="D37" s="10" t="s">
        <v>110</v>
      </c>
      <c r="E37" s="10"/>
      <c r="F37" s="9">
        <v>5</v>
      </c>
      <c r="G37" s="8">
        <v>12.6</v>
      </c>
      <c r="H37" s="25"/>
      <c r="I37" s="7">
        <v>39</v>
      </c>
      <c r="J37" s="9">
        <v>4.5</v>
      </c>
      <c r="K37" s="8">
        <v>11.3</v>
      </c>
      <c r="L37" s="25"/>
      <c r="M37" s="7">
        <v>35</v>
      </c>
      <c r="N37" s="9">
        <v>4.5</v>
      </c>
      <c r="O37" s="8">
        <v>12</v>
      </c>
      <c r="P37" s="25"/>
      <c r="Q37" s="7">
        <v>26</v>
      </c>
      <c r="R37" s="9">
        <v>5</v>
      </c>
      <c r="S37" s="8">
        <v>12.1</v>
      </c>
      <c r="T37" s="25"/>
      <c r="U37" s="7">
        <v>37</v>
      </c>
      <c r="V37" s="9">
        <v>19</v>
      </c>
      <c r="W37" s="8">
        <v>48</v>
      </c>
      <c r="X37" s="25"/>
      <c r="Y37" s="7">
        <v>35</v>
      </c>
    </row>
    <row r="38" spans="1:25" ht="14.25" customHeight="1" x14ac:dyDescent="0.15">
      <c r="A38" s="10" t="s">
        <v>696</v>
      </c>
      <c r="B38" s="10" t="s">
        <v>695</v>
      </c>
      <c r="C38" s="10" t="s">
        <v>684</v>
      </c>
      <c r="D38" s="10" t="s">
        <v>110</v>
      </c>
      <c r="E38" s="10"/>
      <c r="F38" s="9">
        <v>5</v>
      </c>
      <c r="G38" s="8">
        <v>12.9</v>
      </c>
      <c r="H38" s="25"/>
      <c r="I38" s="7">
        <v>31</v>
      </c>
      <c r="J38" s="9">
        <v>4.5</v>
      </c>
      <c r="K38" s="8">
        <v>11</v>
      </c>
      <c r="L38" s="25"/>
      <c r="M38" s="7">
        <v>38</v>
      </c>
      <c r="N38" s="9">
        <v>4.5</v>
      </c>
      <c r="O38" s="8">
        <v>12</v>
      </c>
      <c r="P38" s="25"/>
      <c r="Q38" s="7">
        <v>26</v>
      </c>
      <c r="R38" s="9">
        <v>4.5</v>
      </c>
      <c r="S38" s="8">
        <v>11.55</v>
      </c>
      <c r="T38" s="25"/>
      <c r="U38" s="7">
        <v>39</v>
      </c>
      <c r="V38" s="9">
        <v>18.5</v>
      </c>
      <c r="W38" s="8">
        <v>47.45</v>
      </c>
      <c r="X38" s="25"/>
      <c r="Y38" s="7">
        <v>37</v>
      </c>
    </row>
    <row r="39" spans="1:25" ht="14.25" customHeight="1" x14ac:dyDescent="0.15">
      <c r="A39" s="10" t="s">
        <v>694</v>
      </c>
      <c r="B39" s="10" t="s">
        <v>693</v>
      </c>
      <c r="C39" s="10" t="s">
        <v>684</v>
      </c>
      <c r="D39" s="10" t="s">
        <v>5</v>
      </c>
      <c r="E39" s="10"/>
      <c r="F39" s="9">
        <v>5</v>
      </c>
      <c r="G39" s="8">
        <v>13.15</v>
      </c>
      <c r="H39" s="25"/>
      <c r="I39" s="7">
        <v>23</v>
      </c>
      <c r="J39" s="9">
        <v>4</v>
      </c>
      <c r="K39" s="8">
        <v>10.35</v>
      </c>
      <c r="L39" s="25"/>
      <c r="M39" s="7">
        <v>40</v>
      </c>
      <c r="N39" s="9">
        <v>4.5</v>
      </c>
      <c r="O39" s="8">
        <v>11.7</v>
      </c>
      <c r="P39" s="25"/>
      <c r="Q39" s="7">
        <v>31</v>
      </c>
      <c r="R39" s="9">
        <v>5</v>
      </c>
      <c r="S39" s="8">
        <v>12.15</v>
      </c>
      <c r="T39" s="25"/>
      <c r="U39" s="7">
        <v>34</v>
      </c>
      <c r="V39" s="9">
        <v>18.5</v>
      </c>
      <c r="W39" s="8">
        <v>47.35</v>
      </c>
      <c r="X39" s="25"/>
      <c r="Y39" s="7">
        <v>38</v>
      </c>
    </row>
    <row r="40" spans="1:25" ht="14.25" customHeight="1" x14ac:dyDescent="0.15">
      <c r="A40" s="10" t="s">
        <v>692</v>
      </c>
      <c r="B40" s="10" t="s">
        <v>691</v>
      </c>
      <c r="C40" s="10" t="s">
        <v>684</v>
      </c>
      <c r="D40" s="10" t="s">
        <v>110</v>
      </c>
      <c r="E40" s="10"/>
      <c r="F40" s="9">
        <v>5</v>
      </c>
      <c r="G40" s="8">
        <v>12.65</v>
      </c>
      <c r="H40" s="25"/>
      <c r="I40" s="7">
        <v>37</v>
      </c>
      <c r="J40" s="9">
        <v>4.5</v>
      </c>
      <c r="K40" s="8">
        <v>11.5</v>
      </c>
      <c r="L40" s="25"/>
      <c r="M40" s="7">
        <v>31</v>
      </c>
      <c r="N40" s="9">
        <v>4.5</v>
      </c>
      <c r="O40" s="8">
        <v>11.5</v>
      </c>
      <c r="P40" s="25"/>
      <c r="Q40" s="7">
        <v>35</v>
      </c>
      <c r="R40" s="9">
        <v>4.5</v>
      </c>
      <c r="S40" s="8">
        <v>10.95</v>
      </c>
      <c r="T40" s="25"/>
      <c r="U40" s="7">
        <v>40</v>
      </c>
      <c r="V40" s="9">
        <v>18.5</v>
      </c>
      <c r="W40" s="8">
        <v>46.6</v>
      </c>
      <c r="X40" s="25"/>
      <c r="Y40" s="7">
        <v>39</v>
      </c>
    </row>
    <row r="41" spans="1:25" ht="14.25" customHeight="1" x14ac:dyDescent="0.15">
      <c r="A41" s="10" t="s">
        <v>690</v>
      </c>
      <c r="B41" s="10" t="s">
        <v>689</v>
      </c>
      <c r="C41" s="10" t="s">
        <v>684</v>
      </c>
      <c r="D41" s="10" t="s">
        <v>161</v>
      </c>
      <c r="E41" s="10" t="s">
        <v>614</v>
      </c>
      <c r="F41" s="9">
        <v>5</v>
      </c>
      <c r="G41" s="8">
        <v>12.7</v>
      </c>
      <c r="H41" s="25"/>
      <c r="I41" s="7">
        <v>36</v>
      </c>
      <c r="J41" s="9">
        <v>5</v>
      </c>
      <c r="K41" s="8">
        <v>12.45</v>
      </c>
      <c r="L41" s="25"/>
      <c r="M41" s="7">
        <v>21</v>
      </c>
      <c r="N41" s="9">
        <v>1</v>
      </c>
      <c r="O41" s="8">
        <v>8.1999999999999993</v>
      </c>
      <c r="P41" s="25"/>
      <c r="Q41" s="7">
        <v>42</v>
      </c>
      <c r="R41" s="9">
        <v>5</v>
      </c>
      <c r="S41" s="8">
        <v>12.2</v>
      </c>
      <c r="T41" s="25"/>
      <c r="U41" s="7">
        <v>33</v>
      </c>
      <c r="V41" s="9">
        <v>16</v>
      </c>
      <c r="W41" s="8">
        <v>45.55</v>
      </c>
      <c r="X41" s="25"/>
      <c r="Y41" s="7">
        <v>40</v>
      </c>
    </row>
    <row r="42" spans="1:25" ht="14.25" customHeight="1" x14ac:dyDescent="0.15">
      <c r="A42" s="10" t="s">
        <v>688</v>
      </c>
      <c r="B42" s="10" t="s">
        <v>687</v>
      </c>
      <c r="C42" s="10" t="s">
        <v>684</v>
      </c>
      <c r="D42" s="10" t="s">
        <v>110</v>
      </c>
      <c r="E42" s="10"/>
      <c r="F42" s="9">
        <v>5</v>
      </c>
      <c r="G42" s="8">
        <v>13.05</v>
      </c>
      <c r="H42" s="25"/>
      <c r="I42" s="7">
        <v>28</v>
      </c>
      <c r="J42" s="9">
        <v>4</v>
      </c>
      <c r="K42" s="8">
        <v>10.199999999999999</v>
      </c>
      <c r="L42" s="25"/>
      <c r="M42" s="7">
        <v>41</v>
      </c>
      <c r="N42" s="9">
        <v>4</v>
      </c>
      <c r="O42" s="8">
        <v>11.35</v>
      </c>
      <c r="P42" s="25"/>
      <c r="Q42" s="7">
        <v>36</v>
      </c>
      <c r="R42" s="9">
        <v>4.5</v>
      </c>
      <c r="S42" s="8">
        <v>10.55</v>
      </c>
      <c r="T42" s="25"/>
      <c r="U42" s="7">
        <v>41</v>
      </c>
      <c r="V42" s="9">
        <v>17.5</v>
      </c>
      <c r="W42" s="8">
        <v>45.15</v>
      </c>
      <c r="X42" s="25"/>
      <c r="Y42" s="7">
        <v>41</v>
      </c>
    </row>
    <row r="43" spans="1:25" ht="14.25" customHeight="1" x14ac:dyDescent="0.15">
      <c r="A43" s="10" t="s">
        <v>686</v>
      </c>
      <c r="B43" s="10" t="s">
        <v>685</v>
      </c>
      <c r="C43" s="10" t="s">
        <v>684</v>
      </c>
      <c r="D43" s="10" t="s">
        <v>175</v>
      </c>
      <c r="E43" s="10" t="s">
        <v>498</v>
      </c>
      <c r="F43" s="9">
        <v>5</v>
      </c>
      <c r="G43" s="8">
        <v>12.55</v>
      </c>
      <c r="H43" s="25"/>
      <c r="I43" s="7">
        <v>41</v>
      </c>
      <c r="J43" s="9">
        <v>4.5</v>
      </c>
      <c r="K43" s="8">
        <v>11.45</v>
      </c>
      <c r="L43" s="25"/>
      <c r="M43" s="7">
        <v>32</v>
      </c>
      <c r="N43" s="9">
        <v>4.5</v>
      </c>
      <c r="O43" s="8">
        <v>11.35</v>
      </c>
      <c r="P43" s="25"/>
      <c r="Q43" s="7">
        <v>36</v>
      </c>
      <c r="R43" s="9">
        <v>4</v>
      </c>
      <c r="S43" s="8">
        <v>8.0500000000000007</v>
      </c>
      <c r="T43" s="25"/>
      <c r="U43" s="7">
        <v>42</v>
      </c>
      <c r="V43" s="9">
        <v>18</v>
      </c>
      <c r="W43" s="8">
        <v>43.4</v>
      </c>
      <c r="X43" s="25"/>
      <c r="Y43" s="7">
        <v>42</v>
      </c>
    </row>
  </sheetData>
  <pageMargins left="0.74803149606299213" right="0.74803149606299213" top="0.98425196850393704" bottom="0.98425196850393704" header="0" footer="0"/>
  <pageSetup paperSize="9" scale="76" orientation="landscape" cellComments="asDisplayed" r:id="rId1"/>
  <headerFooter alignWithMargins="0">
    <oddHeader>&amp;C&amp;16&amp;K000000South Island Championships 2019
STEP 2 over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50AE-478B-473A-AED2-77F76CF5E591}">
  <sheetPr>
    <pageSetUpPr fitToPage="1"/>
  </sheetPr>
  <dimension ref="A1:Z13"/>
  <sheetViews>
    <sheetView defaultGridColor="0" view="pageLayout" colorId="22" zoomScaleNormal="100" workbookViewId="0">
      <selection activeCell="A15" sqref="A15"/>
    </sheetView>
  </sheetViews>
  <sheetFormatPr defaultColWidth="10.28515625" defaultRowHeight="14.25" customHeight="1" x14ac:dyDescent="0.15"/>
  <cols>
    <col min="1" max="1" width="16.140625" style="6" customWidth="1"/>
    <col min="2" max="2" width="7.7109375" style="6" customWidth="1"/>
    <col min="3" max="3" width="6.140625" style="13" customWidth="1"/>
    <col min="4" max="4" width="8.5703125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3.7109375" style="5" customWidth="1"/>
    <col min="9" max="9" width="5.28515625" style="4" customWidth="1"/>
    <col min="10" max="10" width="7.28515625" style="3" customWidth="1"/>
    <col min="11" max="11" width="3.7109375" style="5" customWidth="1"/>
    <col min="12" max="12" width="5.28515625" style="4" customWidth="1"/>
    <col min="13" max="13" width="7.28515625" style="3" customWidth="1"/>
    <col min="14" max="14" width="3.7109375" style="5" customWidth="1"/>
    <col min="15" max="15" width="5.28515625" style="4" customWidth="1"/>
    <col min="16" max="16" width="7.28515625" style="3" customWidth="1"/>
    <col min="17" max="17" width="3.7109375" style="5" customWidth="1"/>
    <col min="18" max="18" width="5.28515625" style="4" customWidth="1"/>
    <col min="19" max="19" width="7.28515625" style="3" customWidth="1"/>
    <col min="20" max="20" width="3.7109375" style="5" customWidth="1"/>
    <col min="21" max="21" width="5.28515625" style="4" customWidth="1"/>
    <col min="22" max="22" width="7.28515625" style="3" customWidth="1"/>
    <col min="23" max="23" width="3.7109375" style="5" customWidth="1"/>
    <col min="24" max="24" width="6.28515625" style="4" customWidth="1"/>
    <col min="25" max="25" width="7.28515625" style="3" customWidth="1"/>
    <col min="26" max="26" width="3.7109375" style="2" customWidth="1"/>
    <col min="27" max="16384" width="10.28515625" style="1"/>
  </cols>
  <sheetData>
    <row r="1" spans="1:26" ht="12" customHeight="1" x14ac:dyDescent="0.15">
      <c r="A1" s="12" t="s">
        <v>44</v>
      </c>
      <c r="B1" s="12" t="s">
        <v>45</v>
      </c>
      <c r="C1" s="12" t="s">
        <v>109</v>
      </c>
      <c r="D1" s="12" t="s">
        <v>42</v>
      </c>
      <c r="E1" s="12" t="s">
        <v>41</v>
      </c>
      <c r="F1" s="12" t="s">
        <v>37</v>
      </c>
      <c r="G1" s="12" t="s">
        <v>36</v>
      </c>
      <c r="H1" s="12" t="s">
        <v>33</v>
      </c>
      <c r="I1" s="12" t="s">
        <v>37</v>
      </c>
      <c r="J1" s="12" t="s">
        <v>108</v>
      </c>
      <c r="K1" s="12" t="s">
        <v>33</v>
      </c>
      <c r="L1" s="12" t="s">
        <v>37</v>
      </c>
      <c r="M1" s="12" t="s">
        <v>107</v>
      </c>
      <c r="N1" s="12" t="s">
        <v>33</v>
      </c>
      <c r="O1" s="12" t="s">
        <v>37</v>
      </c>
      <c r="P1" s="12" t="s">
        <v>40</v>
      </c>
      <c r="Q1" s="12" t="s">
        <v>33</v>
      </c>
      <c r="R1" s="12" t="s">
        <v>37</v>
      </c>
      <c r="S1" s="12" t="s">
        <v>106</v>
      </c>
      <c r="T1" s="12" t="s">
        <v>33</v>
      </c>
      <c r="U1" s="12" t="s">
        <v>37</v>
      </c>
      <c r="V1" s="12" t="s">
        <v>105</v>
      </c>
      <c r="W1" s="12" t="s">
        <v>33</v>
      </c>
      <c r="X1" s="12" t="s">
        <v>35</v>
      </c>
      <c r="Y1" s="12" t="s">
        <v>34</v>
      </c>
      <c r="Z1" s="11" t="s">
        <v>33</v>
      </c>
    </row>
    <row r="2" spans="1:26" ht="14.25" customHeight="1" x14ac:dyDescent="0.15">
      <c r="A2" s="10" t="s">
        <v>103</v>
      </c>
      <c r="B2" s="10" t="s">
        <v>104</v>
      </c>
      <c r="C2" s="14" t="s">
        <v>77</v>
      </c>
      <c r="D2" s="10" t="s">
        <v>10</v>
      </c>
      <c r="E2" s="10" t="s">
        <v>88</v>
      </c>
      <c r="F2" s="9">
        <v>2</v>
      </c>
      <c r="G2" s="8">
        <v>10.8</v>
      </c>
      <c r="H2" s="7">
        <v>1</v>
      </c>
      <c r="I2" s="9">
        <v>2</v>
      </c>
      <c r="J2" s="8">
        <v>10.199999999999999</v>
      </c>
      <c r="K2" s="7">
        <v>5</v>
      </c>
      <c r="L2" s="9">
        <v>2</v>
      </c>
      <c r="M2" s="8">
        <v>11.15</v>
      </c>
      <c r="N2" s="7">
        <v>1</v>
      </c>
      <c r="O2" s="9">
        <v>2</v>
      </c>
      <c r="P2" s="8">
        <v>11.1</v>
      </c>
      <c r="Q2" s="7">
        <v>2</v>
      </c>
      <c r="R2" s="9">
        <v>2.2999999999999998</v>
      </c>
      <c r="S2" s="8">
        <v>11.05</v>
      </c>
      <c r="T2" s="7">
        <v>1</v>
      </c>
      <c r="U2" s="9">
        <v>2.2999999999999998</v>
      </c>
      <c r="V2" s="8">
        <v>10.75</v>
      </c>
      <c r="W2" s="7">
        <v>2</v>
      </c>
      <c r="X2" s="9">
        <v>12.600000000000001</v>
      </c>
      <c r="Y2" s="8">
        <v>65.05</v>
      </c>
      <c r="Z2" s="7">
        <v>1</v>
      </c>
    </row>
    <row r="3" spans="1:26" ht="14.25" customHeight="1" x14ac:dyDescent="0.15">
      <c r="A3" s="10" t="s">
        <v>101</v>
      </c>
      <c r="B3" s="10" t="s">
        <v>102</v>
      </c>
      <c r="C3" s="14" t="s">
        <v>77</v>
      </c>
      <c r="D3" s="10" t="s">
        <v>10</v>
      </c>
      <c r="E3" s="10" t="s">
        <v>88</v>
      </c>
      <c r="F3" s="9">
        <v>2</v>
      </c>
      <c r="G3" s="8">
        <v>9.3000000000000007</v>
      </c>
      <c r="H3" s="7">
        <v>8</v>
      </c>
      <c r="I3" s="9">
        <v>2</v>
      </c>
      <c r="J3" s="8">
        <v>10.9</v>
      </c>
      <c r="K3" s="7">
        <v>3</v>
      </c>
      <c r="L3" s="9">
        <v>2.2999999999999998</v>
      </c>
      <c r="M3" s="8">
        <v>10.95</v>
      </c>
      <c r="N3" s="7">
        <v>2</v>
      </c>
      <c r="O3" s="9">
        <v>2</v>
      </c>
      <c r="P3" s="8">
        <v>10.7</v>
      </c>
      <c r="Q3" s="7">
        <v>8</v>
      </c>
      <c r="R3" s="9">
        <v>2.2999999999999998</v>
      </c>
      <c r="S3" s="8">
        <v>10.199999999999999</v>
      </c>
      <c r="T3" s="7">
        <v>2</v>
      </c>
      <c r="U3" s="9">
        <v>2</v>
      </c>
      <c r="V3" s="8">
        <v>11.25</v>
      </c>
      <c r="W3" s="7">
        <v>1</v>
      </c>
      <c r="X3" s="9">
        <v>12.600000000000001</v>
      </c>
      <c r="Y3" s="8">
        <v>63.3</v>
      </c>
      <c r="Z3" s="7">
        <v>2</v>
      </c>
    </row>
    <row r="4" spans="1:26" ht="14.25" customHeight="1" x14ac:dyDescent="0.15">
      <c r="A4" s="10" t="s">
        <v>99</v>
      </c>
      <c r="B4" s="10" t="s">
        <v>100</v>
      </c>
      <c r="C4" s="14" t="s">
        <v>77</v>
      </c>
      <c r="D4" s="10" t="s">
        <v>85</v>
      </c>
      <c r="E4" s="10" t="s">
        <v>84</v>
      </c>
      <c r="F4" s="9">
        <v>2</v>
      </c>
      <c r="G4" s="8">
        <v>9.9</v>
      </c>
      <c r="H4" s="7">
        <v>2</v>
      </c>
      <c r="I4" s="9">
        <v>2</v>
      </c>
      <c r="J4" s="8">
        <v>10.85</v>
      </c>
      <c r="K4" s="7">
        <v>4</v>
      </c>
      <c r="L4" s="9">
        <v>2.2999999999999998</v>
      </c>
      <c r="M4" s="8">
        <v>9.65</v>
      </c>
      <c r="N4" s="7">
        <v>6</v>
      </c>
      <c r="O4" s="9">
        <v>2</v>
      </c>
      <c r="P4" s="8">
        <v>11</v>
      </c>
      <c r="Q4" s="7">
        <v>4</v>
      </c>
      <c r="R4" s="9">
        <v>2</v>
      </c>
      <c r="S4" s="8">
        <v>9.5500000000000007</v>
      </c>
      <c r="T4" s="7">
        <v>4</v>
      </c>
      <c r="U4" s="9">
        <v>2</v>
      </c>
      <c r="V4" s="8">
        <v>10.3</v>
      </c>
      <c r="W4" s="7">
        <v>5</v>
      </c>
      <c r="X4" s="9">
        <v>12.3</v>
      </c>
      <c r="Y4" s="8">
        <v>61.25</v>
      </c>
      <c r="Z4" s="7">
        <v>3</v>
      </c>
    </row>
    <row r="5" spans="1:26" ht="14.25" customHeight="1" x14ac:dyDescent="0.15">
      <c r="A5" s="10" t="s">
        <v>97</v>
      </c>
      <c r="B5" s="10" t="s">
        <v>98</v>
      </c>
      <c r="C5" s="14" t="s">
        <v>77</v>
      </c>
      <c r="D5" s="10" t="s">
        <v>10</v>
      </c>
      <c r="E5" s="10" t="s">
        <v>88</v>
      </c>
      <c r="F5" s="9">
        <v>2</v>
      </c>
      <c r="G5" s="8">
        <v>9.5500000000000007</v>
      </c>
      <c r="H5" s="7">
        <v>4</v>
      </c>
      <c r="I5" s="9">
        <v>2</v>
      </c>
      <c r="J5" s="8">
        <v>10.199999999999999</v>
      </c>
      <c r="K5" s="7">
        <v>5</v>
      </c>
      <c r="L5" s="9">
        <v>2</v>
      </c>
      <c r="M5" s="8">
        <v>10.4</v>
      </c>
      <c r="N5" s="7">
        <v>5</v>
      </c>
      <c r="O5" s="9">
        <v>2</v>
      </c>
      <c r="P5" s="8">
        <v>10.65</v>
      </c>
      <c r="Q5" s="7">
        <v>9</v>
      </c>
      <c r="R5" s="9">
        <v>2</v>
      </c>
      <c r="S5" s="8">
        <v>9.5500000000000007</v>
      </c>
      <c r="T5" s="7">
        <v>4</v>
      </c>
      <c r="U5" s="9">
        <v>2</v>
      </c>
      <c r="V5" s="8">
        <v>10.15</v>
      </c>
      <c r="W5" s="7">
        <v>6</v>
      </c>
      <c r="X5" s="9">
        <v>12</v>
      </c>
      <c r="Y5" s="8">
        <v>60.5</v>
      </c>
      <c r="Z5" s="7">
        <v>4</v>
      </c>
    </row>
    <row r="6" spans="1:26" ht="14.25" customHeight="1" x14ac:dyDescent="0.15">
      <c r="A6" s="10" t="s">
        <v>95</v>
      </c>
      <c r="B6" s="10" t="s">
        <v>96</v>
      </c>
      <c r="C6" s="14" t="s">
        <v>77</v>
      </c>
      <c r="D6" s="10" t="s">
        <v>24</v>
      </c>
      <c r="E6" s="10"/>
      <c r="F6" s="9">
        <v>2.2999999999999998</v>
      </c>
      <c r="G6" s="8">
        <v>9.5500000000000007</v>
      </c>
      <c r="H6" s="7">
        <v>4</v>
      </c>
      <c r="I6" s="9">
        <v>2</v>
      </c>
      <c r="J6" s="8">
        <v>10.95</v>
      </c>
      <c r="K6" s="7">
        <v>2</v>
      </c>
      <c r="L6" s="9">
        <v>2</v>
      </c>
      <c r="M6" s="8">
        <v>8.9499999999999993</v>
      </c>
      <c r="N6" s="7">
        <v>10</v>
      </c>
      <c r="O6" s="9">
        <v>2</v>
      </c>
      <c r="P6" s="8">
        <v>11.15</v>
      </c>
      <c r="Q6" s="7">
        <v>1</v>
      </c>
      <c r="R6" s="9">
        <v>2.2999999999999998</v>
      </c>
      <c r="S6" s="8">
        <v>9.35</v>
      </c>
      <c r="T6" s="7">
        <v>6</v>
      </c>
      <c r="U6" s="9">
        <v>2</v>
      </c>
      <c r="V6" s="8">
        <v>9.9</v>
      </c>
      <c r="W6" s="7">
        <v>7</v>
      </c>
      <c r="X6" s="9">
        <v>12.600000000000001</v>
      </c>
      <c r="Y6" s="8">
        <v>59.85</v>
      </c>
      <c r="Z6" s="7">
        <v>5</v>
      </c>
    </row>
    <row r="7" spans="1:26" ht="14.25" customHeight="1" x14ac:dyDescent="0.15">
      <c r="A7" s="10" t="s">
        <v>93</v>
      </c>
      <c r="B7" s="10" t="s">
        <v>94</v>
      </c>
      <c r="C7" s="14" t="s">
        <v>77</v>
      </c>
      <c r="D7" s="10" t="s">
        <v>24</v>
      </c>
      <c r="E7" s="10"/>
      <c r="F7" s="9">
        <v>2</v>
      </c>
      <c r="G7" s="8">
        <v>9.3000000000000007</v>
      </c>
      <c r="H7" s="7">
        <v>8</v>
      </c>
      <c r="I7" s="9">
        <v>2</v>
      </c>
      <c r="J7" s="8">
        <v>11.05</v>
      </c>
      <c r="K7" s="7">
        <v>1</v>
      </c>
      <c r="L7" s="9">
        <v>2.2999999999999998</v>
      </c>
      <c r="M7" s="8">
        <v>10.75</v>
      </c>
      <c r="N7" s="7">
        <v>4</v>
      </c>
      <c r="O7" s="9">
        <v>2</v>
      </c>
      <c r="P7" s="8">
        <v>10.9</v>
      </c>
      <c r="Q7" s="7">
        <v>6</v>
      </c>
      <c r="R7" s="9">
        <v>1</v>
      </c>
      <c r="S7" s="8">
        <v>8.4499999999999993</v>
      </c>
      <c r="T7" s="7">
        <v>10</v>
      </c>
      <c r="U7" s="9">
        <v>2</v>
      </c>
      <c r="V7" s="8">
        <v>9.3000000000000007</v>
      </c>
      <c r="W7" s="7">
        <v>11</v>
      </c>
      <c r="X7" s="9">
        <v>11.3</v>
      </c>
      <c r="Y7" s="8">
        <v>59.75</v>
      </c>
      <c r="Z7" s="7">
        <v>6</v>
      </c>
    </row>
    <row r="8" spans="1:26" ht="14.25" customHeight="1" x14ac:dyDescent="0.15">
      <c r="A8" s="10" t="s">
        <v>91</v>
      </c>
      <c r="B8" s="10" t="s">
        <v>92</v>
      </c>
      <c r="C8" s="14" t="s">
        <v>77</v>
      </c>
      <c r="D8" s="10" t="s">
        <v>85</v>
      </c>
      <c r="E8" s="10" t="s">
        <v>84</v>
      </c>
      <c r="F8" s="9">
        <v>2</v>
      </c>
      <c r="G8" s="8">
        <v>9.1999999999999993</v>
      </c>
      <c r="H8" s="7">
        <v>10</v>
      </c>
      <c r="I8" s="9">
        <v>2</v>
      </c>
      <c r="J8" s="8">
        <v>9.8000000000000007</v>
      </c>
      <c r="K8" s="7">
        <v>11</v>
      </c>
      <c r="L8" s="9">
        <v>2.2999999999999998</v>
      </c>
      <c r="M8" s="8">
        <v>10.85</v>
      </c>
      <c r="N8" s="7">
        <v>3</v>
      </c>
      <c r="O8" s="9">
        <v>2</v>
      </c>
      <c r="P8" s="8">
        <v>10.199999999999999</v>
      </c>
      <c r="Q8" s="7">
        <v>11</v>
      </c>
      <c r="R8" s="9">
        <v>1.3</v>
      </c>
      <c r="S8" s="8">
        <v>8.85</v>
      </c>
      <c r="T8" s="7">
        <v>9</v>
      </c>
      <c r="U8" s="9">
        <v>2</v>
      </c>
      <c r="V8" s="8">
        <v>10.4</v>
      </c>
      <c r="W8" s="7">
        <v>3</v>
      </c>
      <c r="X8" s="9">
        <v>11.600000000000001</v>
      </c>
      <c r="Y8" s="8">
        <v>59.3</v>
      </c>
      <c r="Z8" s="7">
        <v>7</v>
      </c>
    </row>
    <row r="9" spans="1:26" ht="14.25" customHeight="1" x14ac:dyDescent="0.15">
      <c r="A9" s="10" t="s">
        <v>89</v>
      </c>
      <c r="B9" s="10" t="s">
        <v>90</v>
      </c>
      <c r="C9" s="14" t="s">
        <v>77</v>
      </c>
      <c r="D9" s="10" t="s">
        <v>10</v>
      </c>
      <c r="E9" s="10" t="s">
        <v>88</v>
      </c>
      <c r="F9" s="9">
        <v>2</v>
      </c>
      <c r="G9" s="8">
        <v>8.75</v>
      </c>
      <c r="H9" s="7">
        <v>11</v>
      </c>
      <c r="I9" s="9">
        <v>2</v>
      </c>
      <c r="J9" s="8">
        <v>10.15</v>
      </c>
      <c r="K9" s="7">
        <v>7</v>
      </c>
      <c r="L9" s="9">
        <v>2</v>
      </c>
      <c r="M9" s="8">
        <v>9.1999999999999993</v>
      </c>
      <c r="N9" s="7">
        <v>8</v>
      </c>
      <c r="O9" s="9">
        <v>2</v>
      </c>
      <c r="P9" s="8">
        <v>10.4</v>
      </c>
      <c r="Q9" s="7">
        <v>10</v>
      </c>
      <c r="R9" s="9">
        <v>2</v>
      </c>
      <c r="S9" s="8">
        <v>9.85</v>
      </c>
      <c r="T9" s="7">
        <v>3</v>
      </c>
      <c r="U9" s="9">
        <v>2</v>
      </c>
      <c r="V9" s="8">
        <v>10.4</v>
      </c>
      <c r="W9" s="7">
        <v>3</v>
      </c>
      <c r="X9" s="9">
        <v>12</v>
      </c>
      <c r="Y9" s="8">
        <v>58.75</v>
      </c>
      <c r="Z9" s="7">
        <v>8</v>
      </c>
    </row>
    <row r="10" spans="1:26" ht="14.25" customHeight="1" x14ac:dyDescent="0.15">
      <c r="A10" s="10" t="s">
        <v>86</v>
      </c>
      <c r="B10" s="10" t="s">
        <v>87</v>
      </c>
      <c r="C10" s="14" t="s">
        <v>77</v>
      </c>
      <c r="D10" s="10" t="s">
        <v>85</v>
      </c>
      <c r="E10" s="10" t="s">
        <v>84</v>
      </c>
      <c r="F10" s="9">
        <v>2</v>
      </c>
      <c r="G10" s="8">
        <v>9.75</v>
      </c>
      <c r="H10" s="7">
        <v>3</v>
      </c>
      <c r="I10" s="9">
        <v>2</v>
      </c>
      <c r="J10" s="8">
        <v>9.9</v>
      </c>
      <c r="K10" s="7">
        <v>10</v>
      </c>
      <c r="L10" s="9">
        <v>2</v>
      </c>
      <c r="M10" s="8">
        <v>8.75</v>
      </c>
      <c r="N10" s="7">
        <v>11</v>
      </c>
      <c r="O10" s="9">
        <v>2</v>
      </c>
      <c r="P10" s="8">
        <v>11</v>
      </c>
      <c r="Q10" s="7">
        <v>4</v>
      </c>
      <c r="R10" s="9">
        <v>2</v>
      </c>
      <c r="S10" s="8">
        <v>9.35</v>
      </c>
      <c r="T10" s="7">
        <v>6</v>
      </c>
      <c r="U10" s="9">
        <v>2</v>
      </c>
      <c r="V10" s="8">
        <v>9.9</v>
      </c>
      <c r="W10" s="7">
        <v>7</v>
      </c>
      <c r="X10" s="9">
        <v>12</v>
      </c>
      <c r="Y10" s="8">
        <v>58.65</v>
      </c>
      <c r="Z10" s="7">
        <v>9</v>
      </c>
    </row>
    <row r="11" spans="1:26" ht="14.25" customHeight="1" x14ac:dyDescent="0.15">
      <c r="A11" s="10" t="s">
        <v>82</v>
      </c>
      <c r="B11" s="10" t="s">
        <v>83</v>
      </c>
      <c r="C11" s="14" t="s">
        <v>77</v>
      </c>
      <c r="D11" s="10" t="s">
        <v>1</v>
      </c>
      <c r="E11" s="10"/>
      <c r="F11" s="9">
        <v>2</v>
      </c>
      <c r="G11" s="8">
        <v>9.5500000000000007</v>
      </c>
      <c r="H11" s="7">
        <v>4</v>
      </c>
      <c r="I11" s="9">
        <v>2</v>
      </c>
      <c r="J11" s="8">
        <v>9.9499999999999993</v>
      </c>
      <c r="K11" s="7">
        <v>9</v>
      </c>
      <c r="L11" s="9">
        <v>2.2999999999999998</v>
      </c>
      <c r="M11" s="8">
        <v>9.4</v>
      </c>
      <c r="N11" s="7">
        <v>7</v>
      </c>
      <c r="O11" s="9">
        <v>2</v>
      </c>
      <c r="P11" s="8">
        <v>11.05</v>
      </c>
      <c r="Q11" s="7">
        <v>3</v>
      </c>
      <c r="R11" s="9">
        <v>1</v>
      </c>
      <c r="S11" s="8">
        <v>9.35</v>
      </c>
      <c r="T11" s="7">
        <v>6</v>
      </c>
      <c r="U11" s="9">
        <v>2</v>
      </c>
      <c r="V11" s="8">
        <v>9.0500000000000007</v>
      </c>
      <c r="W11" s="7">
        <v>12</v>
      </c>
      <c r="X11" s="9">
        <v>11.3</v>
      </c>
      <c r="Y11" s="8">
        <v>58.35</v>
      </c>
      <c r="Z11" s="7">
        <v>10</v>
      </c>
    </row>
    <row r="12" spans="1:26" ht="14.25" customHeight="1" x14ac:dyDescent="0.15">
      <c r="A12" s="10" t="s">
        <v>80</v>
      </c>
      <c r="B12" s="10" t="s">
        <v>81</v>
      </c>
      <c r="C12" s="14" t="s">
        <v>77</v>
      </c>
      <c r="D12" s="10" t="s">
        <v>1</v>
      </c>
      <c r="E12" s="10"/>
      <c r="F12" s="9">
        <v>2</v>
      </c>
      <c r="G12" s="8">
        <v>8.75</v>
      </c>
      <c r="H12" s="7">
        <v>11</v>
      </c>
      <c r="I12" s="9">
        <v>2</v>
      </c>
      <c r="J12" s="8">
        <v>10.15</v>
      </c>
      <c r="K12" s="7">
        <v>7</v>
      </c>
      <c r="L12" s="9">
        <v>2.2999999999999998</v>
      </c>
      <c r="M12" s="8">
        <v>9</v>
      </c>
      <c r="N12" s="7">
        <v>9</v>
      </c>
      <c r="O12" s="9">
        <v>2</v>
      </c>
      <c r="P12" s="8">
        <v>10.8</v>
      </c>
      <c r="Q12" s="7">
        <v>7</v>
      </c>
      <c r="R12" s="9">
        <v>2</v>
      </c>
      <c r="S12" s="8">
        <v>8.15</v>
      </c>
      <c r="T12" s="7">
        <v>11</v>
      </c>
      <c r="U12" s="9">
        <v>2</v>
      </c>
      <c r="V12" s="8">
        <v>9.35</v>
      </c>
      <c r="W12" s="7">
        <v>10</v>
      </c>
      <c r="X12" s="9">
        <v>12.3</v>
      </c>
      <c r="Y12" s="8">
        <v>56.2</v>
      </c>
      <c r="Z12" s="7">
        <v>11</v>
      </c>
    </row>
    <row r="13" spans="1:26" ht="14.25" customHeight="1" x14ac:dyDescent="0.15">
      <c r="A13" s="10" t="s">
        <v>78</v>
      </c>
      <c r="B13" s="10" t="s">
        <v>79</v>
      </c>
      <c r="C13" s="14" t="s">
        <v>77</v>
      </c>
      <c r="D13" s="10" t="s">
        <v>10</v>
      </c>
      <c r="E13" s="10"/>
      <c r="F13" s="9">
        <v>2</v>
      </c>
      <c r="G13" s="8">
        <v>9.4</v>
      </c>
      <c r="H13" s="7">
        <v>7</v>
      </c>
      <c r="I13" s="9">
        <v>2</v>
      </c>
      <c r="J13" s="8">
        <v>6.15</v>
      </c>
      <c r="K13" s="7">
        <v>12</v>
      </c>
      <c r="L13" s="9">
        <v>0</v>
      </c>
      <c r="M13" s="8">
        <v>0</v>
      </c>
      <c r="N13" s="7">
        <v>12</v>
      </c>
      <c r="O13" s="9">
        <v>2</v>
      </c>
      <c r="P13" s="8">
        <v>10.199999999999999</v>
      </c>
      <c r="Q13" s="7">
        <v>11</v>
      </c>
      <c r="R13" s="9">
        <v>0</v>
      </c>
      <c r="S13" s="8">
        <v>5.8</v>
      </c>
      <c r="T13" s="7">
        <v>12</v>
      </c>
      <c r="U13" s="9">
        <v>2</v>
      </c>
      <c r="V13" s="8">
        <v>9.5500000000000007</v>
      </c>
      <c r="W13" s="7">
        <v>9</v>
      </c>
      <c r="X13" s="9">
        <v>8</v>
      </c>
      <c r="Y13" s="8">
        <v>41.1</v>
      </c>
      <c r="Z13" s="7">
        <v>12</v>
      </c>
    </row>
  </sheetData>
  <pageMargins left="0.74803149606299213" right="0.74803149606299213" top="0.98425196850393704" bottom="0.98425196850393704" header="0" footer="0"/>
  <pageSetup paperSize="9" scale="84" orientation="landscape" cellComments="asDisplayed" r:id="rId1"/>
  <headerFooter alignWithMargins="0">
    <oddHeader>&amp;C&amp;"MS Sans Serif,Bold"&amp;12&amp;K000000South Island Championships 2019
MAG Level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1E1FE-AD51-4ECB-BEFC-EB33F4D95999}">
  <sheetPr>
    <pageSetUpPr fitToPage="1"/>
  </sheetPr>
  <dimension ref="A1:Y38"/>
  <sheetViews>
    <sheetView defaultGridColor="0" view="pageLayout" colorId="22" zoomScaleNormal="100" workbookViewId="0">
      <selection activeCell="S6" sqref="S6"/>
    </sheetView>
  </sheetViews>
  <sheetFormatPr defaultRowHeight="14.25" customHeight="1" x14ac:dyDescent="0.15"/>
  <cols>
    <col min="1" max="1" width="19.7109375" style="6" customWidth="1"/>
    <col min="2" max="2" width="7.7109375" style="6" customWidth="1"/>
    <col min="3" max="3" width="12.5703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6.28515625" style="4" customWidth="1"/>
    <col min="23" max="23" width="7.28515625" style="3" customWidth="1"/>
    <col min="24" max="24" width="7.28515625" style="3" hidden="1" customWidth="1"/>
    <col min="25" max="25" width="3.7109375" style="2" customWidth="1"/>
    <col min="26" max="256" width="10.28515625" style="1" customWidth="1"/>
    <col min="257" max="16384" width="9.140625" style="1"/>
  </cols>
  <sheetData>
    <row r="1" spans="1:25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529</v>
      </c>
      <c r="I1" s="12" t="s">
        <v>33</v>
      </c>
      <c r="J1" s="12" t="s">
        <v>37</v>
      </c>
      <c r="K1" s="12" t="s">
        <v>39</v>
      </c>
      <c r="L1" s="12" t="s">
        <v>529</v>
      </c>
      <c r="M1" s="12" t="s">
        <v>33</v>
      </c>
      <c r="N1" s="12" t="s">
        <v>37</v>
      </c>
      <c r="O1" s="12" t="s">
        <v>38</v>
      </c>
      <c r="P1" s="12" t="s">
        <v>529</v>
      </c>
      <c r="Q1" s="12" t="s">
        <v>33</v>
      </c>
      <c r="R1" s="12" t="s">
        <v>37</v>
      </c>
      <c r="S1" s="12" t="s">
        <v>36</v>
      </c>
      <c r="T1" s="12" t="s">
        <v>529</v>
      </c>
      <c r="U1" s="12" t="s">
        <v>33</v>
      </c>
      <c r="V1" s="12" t="s">
        <v>35</v>
      </c>
      <c r="W1" s="12" t="s">
        <v>34</v>
      </c>
      <c r="X1" s="12" t="s">
        <v>529</v>
      </c>
      <c r="Y1" s="11" t="s">
        <v>33</v>
      </c>
    </row>
    <row r="2" spans="1:25" ht="14.25" customHeight="1" x14ac:dyDescent="0.15">
      <c r="A2" s="10" t="s">
        <v>947</v>
      </c>
      <c r="B2" s="10" t="s">
        <v>946</v>
      </c>
      <c r="C2" s="10" t="s">
        <v>874</v>
      </c>
      <c r="D2" s="10" t="s">
        <v>24</v>
      </c>
      <c r="E2" s="10" t="s">
        <v>268</v>
      </c>
      <c r="F2" s="9">
        <v>5</v>
      </c>
      <c r="G2" s="8">
        <v>13.85</v>
      </c>
      <c r="H2" s="8" t="str">
        <f>I2&amp;CHOOSE(AND(I2&lt;&gt;{11,12,13})*MIN(4,MOD(I2,10))+1,"th","st","nd","rd","th")</f>
        <v>4th</v>
      </c>
      <c r="I2" s="7">
        <v>4</v>
      </c>
      <c r="J2" s="9">
        <v>5</v>
      </c>
      <c r="K2" s="8">
        <v>14</v>
      </c>
      <c r="L2" s="8" t="str">
        <f>M2&amp;CHOOSE(AND(M2&lt;&gt;{11,12,13})*MIN(4,MOD(M2,10))+1,"th","st","nd","rd","th")</f>
        <v>4th</v>
      </c>
      <c r="M2" s="7">
        <v>4</v>
      </c>
      <c r="N2" s="9">
        <v>5</v>
      </c>
      <c r="O2" s="8">
        <v>14.5</v>
      </c>
      <c r="P2" s="8" t="str">
        <f>Q2&amp;CHOOSE(AND(Q2&lt;&gt;{11,12,13})*MIN(4,MOD(Q2,10))+1,"th","st","nd","rd","th")</f>
        <v>1st</v>
      </c>
      <c r="Q2" s="7">
        <v>1</v>
      </c>
      <c r="R2" s="9">
        <v>5</v>
      </c>
      <c r="S2" s="8">
        <v>14.15</v>
      </c>
      <c r="T2" s="8" t="str">
        <f>U2&amp;CHOOSE(AND(U2&lt;&gt;{11,12,13})*MIN(4,MOD(U2,10))+1,"th","st","nd","rd","th")</f>
        <v>2nd</v>
      </c>
      <c r="U2" s="7">
        <v>2</v>
      </c>
      <c r="V2" s="9">
        <v>20</v>
      </c>
      <c r="W2" s="8">
        <v>56.5</v>
      </c>
      <c r="X2" s="8" t="str">
        <f>Y2&amp;CHOOSE(AND(Y2&lt;&gt;{11,12,13})*MIN(4,MOD(Y2,10))+1,"th","st","nd","rd","th")</f>
        <v>1st</v>
      </c>
      <c r="Y2" s="7">
        <v>1</v>
      </c>
    </row>
    <row r="3" spans="1:25" ht="14.25" customHeight="1" x14ac:dyDescent="0.15">
      <c r="A3" s="10" t="s">
        <v>945</v>
      </c>
      <c r="B3" s="10" t="s">
        <v>944</v>
      </c>
      <c r="C3" s="10" t="s">
        <v>874</v>
      </c>
      <c r="D3" s="10" t="s">
        <v>27</v>
      </c>
      <c r="E3" s="10" t="s">
        <v>154</v>
      </c>
      <c r="F3" s="9">
        <v>5</v>
      </c>
      <c r="G3" s="8">
        <v>14.2</v>
      </c>
      <c r="H3" s="8" t="str">
        <f>I3&amp;CHOOSE(AND(I3&lt;&gt;{11,12,13})*MIN(4,MOD(I3,10))+1,"th","st","nd","rd","th")</f>
        <v>1st</v>
      </c>
      <c r="I3" s="7">
        <v>1</v>
      </c>
      <c r="J3" s="9">
        <v>4.5</v>
      </c>
      <c r="K3" s="8">
        <v>13.3</v>
      </c>
      <c r="L3" s="8" t="str">
        <f>M3&amp;CHOOSE(AND(M3&lt;&gt;{11,12,13})*MIN(4,MOD(M3,10))+1,"th","st","nd","rd","th")</f>
        <v>11th</v>
      </c>
      <c r="M3" s="7">
        <v>11</v>
      </c>
      <c r="N3" s="9">
        <v>5</v>
      </c>
      <c r="O3" s="8">
        <v>14.35</v>
      </c>
      <c r="P3" s="8" t="str">
        <f>Q3&amp;CHOOSE(AND(Q3&lt;&gt;{11,12,13})*MIN(4,MOD(Q3,10))+1,"th","st","nd","rd","th")</f>
        <v>4th</v>
      </c>
      <c r="Q3" s="7">
        <v>4</v>
      </c>
      <c r="R3" s="9">
        <v>5</v>
      </c>
      <c r="S3" s="8">
        <v>13.95</v>
      </c>
      <c r="T3" s="8" t="str">
        <f>U3&amp;CHOOSE(AND(U3&lt;&gt;{11,12,13})*MIN(4,MOD(U3,10))+1,"th","st","nd","rd","th")</f>
        <v>4th</v>
      </c>
      <c r="U3" s="7">
        <v>4</v>
      </c>
      <c r="V3" s="9">
        <v>19.5</v>
      </c>
      <c r="W3" s="8">
        <v>55.8</v>
      </c>
      <c r="X3" s="8" t="str">
        <f>Y3&amp;CHOOSE(AND(Y3&lt;&gt;{11,12,13})*MIN(4,MOD(Y3,10))+1,"th","st","nd","rd","th")</f>
        <v>2nd</v>
      </c>
      <c r="Y3" s="7">
        <v>2</v>
      </c>
    </row>
    <row r="4" spans="1:25" ht="14.25" customHeight="1" x14ac:dyDescent="0.15">
      <c r="A4" s="10" t="s">
        <v>943</v>
      </c>
      <c r="B4" s="10" t="s">
        <v>942</v>
      </c>
      <c r="C4" s="10" t="s">
        <v>874</v>
      </c>
      <c r="D4" s="10" t="s">
        <v>24</v>
      </c>
      <c r="E4" s="10" t="s">
        <v>268</v>
      </c>
      <c r="F4" s="9">
        <v>5</v>
      </c>
      <c r="G4" s="8">
        <v>13.1</v>
      </c>
      <c r="H4" s="8" t="str">
        <f>I4&amp;CHOOSE(AND(I4&lt;&gt;{11,12,13})*MIN(4,MOD(I4,10))+1,"th","st","nd","rd","th")</f>
        <v>21st</v>
      </c>
      <c r="I4" s="7">
        <v>21</v>
      </c>
      <c r="J4" s="9">
        <v>5</v>
      </c>
      <c r="K4" s="8">
        <v>14.4</v>
      </c>
      <c r="L4" s="8" t="str">
        <f>M4&amp;CHOOSE(AND(M4&lt;&gt;{11,12,13})*MIN(4,MOD(M4,10))+1,"th","st","nd","rd","th")</f>
        <v>1st</v>
      </c>
      <c r="M4" s="7">
        <v>1</v>
      </c>
      <c r="N4" s="9">
        <v>5</v>
      </c>
      <c r="O4" s="8">
        <v>14.45</v>
      </c>
      <c r="P4" s="8" t="str">
        <f>Q4&amp;CHOOSE(AND(Q4&lt;&gt;{11,12,13})*MIN(4,MOD(Q4,10))+1,"th","st","nd","rd","th")</f>
        <v>2nd</v>
      </c>
      <c r="Q4" s="7">
        <v>2</v>
      </c>
      <c r="R4" s="9">
        <v>5</v>
      </c>
      <c r="S4" s="8">
        <v>13.65</v>
      </c>
      <c r="T4" s="8" t="str">
        <f>U4&amp;CHOOSE(AND(U4&lt;&gt;{11,12,13})*MIN(4,MOD(U4,10))+1,"th","st","nd","rd","th")</f>
        <v>10th</v>
      </c>
      <c r="U4" s="7">
        <v>10</v>
      </c>
      <c r="V4" s="9">
        <v>20</v>
      </c>
      <c r="W4" s="8">
        <v>55.6</v>
      </c>
      <c r="X4" s="8" t="str">
        <f>Y4&amp;CHOOSE(AND(Y4&lt;&gt;{11,12,13})*MIN(4,MOD(Y4,10))+1,"th","st","nd","rd","th")</f>
        <v>3rd</v>
      </c>
      <c r="Y4" s="7">
        <v>3</v>
      </c>
    </row>
    <row r="5" spans="1:25" ht="14.25" customHeight="1" x14ac:dyDescent="0.15">
      <c r="A5" s="10" t="s">
        <v>941</v>
      </c>
      <c r="B5" s="10" t="s">
        <v>940</v>
      </c>
      <c r="C5" s="10" t="s">
        <v>874</v>
      </c>
      <c r="D5" s="10" t="s">
        <v>1</v>
      </c>
      <c r="E5" s="10" t="s">
        <v>0</v>
      </c>
      <c r="F5" s="9">
        <v>5</v>
      </c>
      <c r="G5" s="8">
        <v>13.95</v>
      </c>
      <c r="H5" s="8" t="str">
        <f>I5&amp;CHOOSE(AND(I5&lt;&gt;{11,12,13})*MIN(4,MOD(I5,10))+1,"th","st","nd","rd","th")</f>
        <v>3rd</v>
      </c>
      <c r="I5" s="7">
        <v>3</v>
      </c>
      <c r="J5" s="9">
        <v>5</v>
      </c>
      <c r="K5" s="8">
        <v>13.55</v>
      </c>
      <c r="L5" s="8" t="str">
        <f>M5&amp;CHOOSE(AND(M5&lt;&gt;{11,12,13})*MIN(4,MOD(M5,10))+1,"th","st","nd","rd","th")</f>
        <v>10th</v>
      </c>
      <c r="M5" s="7">
        <v>10</v>
      </c>
      <c r="N5" s="9">
        <v>5</v>
      </c>
      <c r="O5" s="8">
        <v>13.9</v>
      </c>
      <c r="P5" s="8" t="str">
        <f>Q5&amp;CHOOSE(AND(Q5&lt;&gt;{11,12,13})*MIN(4,MOD(Q5,10))+1,"th","st","nd","rd","th")</f>
        <v>8th</v>
      </c>
      <c r="Q5" s="7">
        <v>8</v>
      </c>
      <c r="R5" s="9">
        <v>5</v>
      </c>
      <c r="S5" s="8">
        <v>14.1</v>
      </c>
      <c r="T5" s="8" t="str">
        <f>U5&amp;CHOOSE(AND(U5&lt;&gt;{11,12,13})*MIN(4,MOD(U5,10))+1,"th","st","nd","rd","th")</f>
        <v>3rd</v>
      </c>
      <c r="U5" s="7">
        <v>3</v>
      </c>
      <c r="V5" s="9">
        <v>20</v>
      </c>
      <c r="W5" s="8">
        <v>55.5</v>
      </c>
      <c r="X5" s="8" t="str">
        <f>Y5&amp;CHOOSE(AND(Y5&lt;&gt;{11,12,13})*MIN(4,MOD(Y5,10))+1,"th","st","nd","rd","th")</f>
        <v>4th</v>
      </c>
      <c r="Y5" s="7">
        <v>4</v>
      </c>
    </row>
    <row r="6" spans="1:25" ht="14.25" customHeight="1" x14ac:dyDescent="0.15">
      <c r="A6" s="10" t="s">
        <v>939</v>
      </c>
      <c r="B6" s="10" t="s">
        <v>938</v>
      </c>
      <c r="C6" s="10" t="s">
        <v>874</v>
      </c>
      <c r="D6" s="10" t="s">
        <v>24</v>
      </c>
      <c r="E6" s="10" t="s">
        <v>268</v>
      </c>
      <c r="F6" s="9">
        <v>5</v>
      </c>
      <c r="G6" s="8">
        <v>13.35</v>
      </c>
      <c r="H6" s="8" t="str">
        <f>I6&amp;CHOOSE(AND(I6&lt;&gt;{11,12,13})*MIN(4,MOD(I6,10))+1,"th","st","nd","rd","th")</f>
        <v>10th</v>
      </c>
      <c r="I6" s="7">
        <v>10</v>
      </c>
      <c r="J6" s="9">
        <v>5</v>
      </c>
      <c r="K6" s="8">
        <v>14.2</v>
      </c>
      <c r="L6" s="8" t="str">
        <f>M6&amp;CHOOSE(AND(M6&lt;&gt;{11,12,13})*MIN(4,MOD(M6,10))+1,"th","st","nd","rd","th")</f>
        <v>2nd</v>
      </c>
      <c r="M6" s="7">
        <v>2</v>
      </c>
      <c r="N6" s="9">
        <v>5</v>
      </c>
      <c r="O6" s="8">
        <v>14.4</v>
      </c>
      <c r="P6" s="8" t="str">
        <f>Q6&amp;CHOOSE(AND(Q6&lt;&gt;{11,12,13})*MIN(4,MOD(Q6,10))+1,"th","st","nd","rd","th")</f>
        <v>3rd</v>
      </c>
      <c r="Q6" s="7">
        <v>3</v>
      </c>
      <c r="R6" s="9">
        <v>5</v>
      </c>
      <c r="S6" s="8">
        <v>13.5</v>
      </c>
      <c r="T6" s="8" t="str">
        <f>U6&amp;CHOOSE(AND(U6&lt;&gt;{11,12,13})*MIN(4,MOD(U6,10))+1,"th","st","nd","rd","th")</f>
        <v>16th</v>
      </c>
      <c r="U6" s="7">
        <v>16</v>
      </c>
      <c r="V6" s="9">
        <v>20</v>
      </c>
      <c r="W6" s="8">
        <v>55.45</v>
      </c>
      <c r="X6" s="8" t="str">
        <f>Y6&amp;CHOOSE(AND(Y6&lt;&gt;{11,12,13})*MIN(4,MOD(Y6,10))+1,"th","st","nd","rd","th")</f>
        <v>5th</v>
      </c>
      <c r="Y6" s="7">
        <v>5</v>
      </c>
    </row>
    <row r="7" spans="1:25" ht="14.25" customHeight="1" x14ac:dyDescent="0.15">
      <c r="A7" s="10" t="s">
        <v>937</v>
      </c>
      <c r="B7" s="10" t="s">
        <v>936</v>
      </c>
      <c r="C7" s="10" t="s">
        <v>874</v>
      </c>
      <c r="D7" s="10" t="s">
        <v>1</v>
      </c>
      <c r="E7" s="10" t="s">
        <v>0</v>
      </c>
      <c r="F7" s="9">
        <v>5</v>
      </c>
      <c r="G7" s="8">
        <v>14.15</v>
      </c>
      <c r="H7" s="8" t="str">
        <f>I7&amp;CHOOSE(AND(I7&lt;&gt;{11,12,13})*MIN(4,MOD(I7,10))+1,"th","st","nd","rd","th")</f>
        <v>2nd</v>
      </c>
      <c r="I7" s="7">
        <v>2</v>
      </c>
      <c r="J7" s="9">
        <v>5</v>
      </c>
      <c r="K7" s="8">
        <v>13.3</v>
      </c>
      <c r="L7" s="8" t="str">
        <f>M7&amp;CHOOSE(AND(M7&lt;&gt;{11,12,13})*MIN(4,MOD(M7,10))+1,"th","st","nd","rd","th")</f>
        <v>11th</v>
      </c>
      <c r="M7" s="7">
        <v>11</v>
      </c>
      <c r="N7" s="9">
        <v>5</v>
      </c>
      <c r="O7" s="8">
        <v>13.65</v>
      </c>
      <c r="P7" s="8" t="str">
        <f>Q7&amp;CHOOSE(AND(Q7&lt;&gt;{11,12,13})*MIN(4,MOD(Q7,10))+1,"th","st","nd","rd","th")</f>
        <v>11th</v>
      </c>
      <c r="Q7" s="7">
        <v>11</v>
      </c>
      <c r="R7" s="9">
        <v>5</v>
      </c>
      <c r="S7" s="8">
        <v>13.7</v>
      </c>
      <c r="T7" s="8" t="str">
        <f>U7&amp;CHOOSE(AND(U7&lt;&gt;{11,12,13})*MIN(4,MOD(U7,10))+1,"th","st","nd","rd","th")</f>
        <v>7th</v>
      </c>
      <c r="U7" s="7">
        <v>7</v>
      </c>
      <c r="V7" s="9">
        <v>20</v>
      </c>
      <c r="W7" s="8">
        <v>54.8</v>
      </c>
      <c r="X7" s="8" t="str">
        <f>Y7&amp;CHOOSE(AND(Y7&lt;&gt;{11,12,13})*MIN(4,MOD(Y7,10))+1,"th","st","nd","rd","th")</f>
        <v>6th</v>
      </c>
      <c r="Y7" s="7">
        <v>6</v>
      </c>
    </row>
    <row r="8" spans="1:25" ht="14.25" customHeight="1" x14ac:dyDescent="0.15">
      <c r="A8" s="10" t="s">
        <v>935</v>
      </c>
      <c r="B8" s="10" t="s">
        <v>934</v>
      </c>
      <c r="C8" s="10" t="s">
        <v>874</v>
      </c>
      <c r="D8" s="10" t="s">
        <v>5</v>
      </c>
      <c r="E8" s="10" t="s">
        <v>143</v>
      </c>
      <c r="F8" s="9">
        <v>5</v>
      </c>
      <c r="G8" s="8">
        <v>13.4</v>
      </c>
      <c r="H8" s="8" t="str">
        <f>I8&amp;CHOOSE(AND(I8&lt;&gt;{11,12,13})*MIN(4,MOD(I8,10))+1,"th","st","nd","rd","th")</f>
        <v>8th</v>
      </c>
      <c r="I8" s="7">
        <v>8</v>
      </c>
      <c r="J8" s="9">
        <v>4.5</v>
      </c>
      <c r="K8" s="8">
        <v>13.3</v>
      </c>
      <c r="L8" s="8" t="str">
        <f>M8&amp;CHOOSE(AND(M8&lt;&gt;{11,12,13})*MIN(4,MOD(M8,10))+1,"th","st","nd","rd","th")</f>
        <v>11th</v>
      </c>
      <c r="M8" s="7">
        <v>11</v>
      </c>
      <c r="N8" s="9">
        <v>5</v>
      </c>
      <c r="O8" s="8">
        <v>13.8</v>
      </c>
      <c r="P8" s="8" t="str">
        <f>Q8&amp;CHOOSE(AND(Q8&lt;&gt;{11,12,13})*MIN(4,MOD(Q8,10))+1,"th","st","nd","rd","th")</f>
        <v>9th</v>
      </c>
      <c r="Q8" s="7">
        <v>9</v>
      </c>
      <c r="R8" s="9">
        <v>5</v>
      </c>
      <c r="S8" s="8">
        <v>14.2</v>
      </c>
      <c r="T8" s="8" t="str">
        <f>U8&amp;CHOOSE(AND(U8&lt;&gt;{11,12,13})*MIN(4,MOD(U8,10))+1,"th","st","nd","rd","th")</f>
        <v>1st</v>
      </c>
      <c r="U8" s="7">
        <v>1</v>
      </c>
      <c r="V8" s="9">
        <v>19.5</v>
      </c>
      <c r="W8" s="8">
        <v>54.7</v>
      </c>
      <c r="X8" s="8" t="str">
        <f>Y8&amp;CHOOSE(AND(Y8&lt;&gt;{11,12,13})*MIN(4,MOD(Y8,10))+1,"th","st","nd","rd","th")</f>
        <v>7th</v>
      </c>
      <c r="Y8" s="7">
        <v>7</v>
      </c>
    </row>
    <row r="9" spans="1:25" ht="14.25" customHeight="1" x14ac:dyDescent="0.15">
      <c r="A9" s="10" t="s">
        <v>933</v>
      </c>
      <c r="B9" s="10" t="s">
        <v>932</v>
      </c>
      <c r="C9" s="10" t="s">
        <v>874</v>
      </c>
      <c r="D9" s="10" t="s">
        <v>24</v>
      </c>
      <c r="E9" s="10" t="s">
        <v>482</v>
      </c>
      <c r="F9" s="9">
        <v>5</v>
      </c>
      <c r="G9" s="8">
        <v>12.85</v>
      </c>
      <c r="H9" s="8" t="str">
        <f>I9&amp;CHOOSE(AND(I9&lt;&gt;{11,12,13})*MIN(4,MOD(I9,10))+1,"th","st","nd","rd","th")</f>
        <v>27th</v>
      </c>
      <c r="I9" s="7">
        <v>27</v>
      </c>
      <c r="J9" s="9">
        <v>5</v>
      </c>
      <c r="K9" s="8">
        <v>14</v>
      </c>
      <c r="L9" s="8" t="str">
        <f>M9&amp;CHOOSE(AND(M9&lt;&gt;{11,12,13})*MIN(4,MOD(M9,10))+1,"th","st","nd","rd","th")</f>
        <v>4th</v>
      </c>
      <c r="M9" s="7">
        <v>4</v>
      </c>
      <c r="N9" s="9">
        <v>5</v>
      </c>
      <c r="O9" s="8">
        <v>14.2</v>
      </c>
      <c r="P9" s="8" t="str">
        <f>Q9&amp;CHOOSE(AND(Q9&lt;&gt;{11,12,13})*MIN(4,MOD(Q9,10))+1,"th","st","nd","rd","th")</f>
        <v>5th</v>
      </c>
      <c r="Q9" s="7">
        <v>5</v>
      </c>
      <c r="R9" s="9">
        <v>5</v>
      </c>
      <c r="S9" s="8">
        <v>13.2</v>
      </c>
      <c r="T9" s="8" t="str">
        <f>U9&amp;CHOOSE(AND(U9&lt;&gt;{11,12,13})*MIN(4,MOD(U9,10))+1,"th","st","nd","rd","th")</f>
        <v>17th</v>
      </c>
      <c r="U9" s="7">
        <v>17</v>
      </c>
      <c r="V9" s="9">
        <v>20</v>
      </c>
      <c r="W9" s="8">
        <v>54.25</v>
      </c>
      <c r="X9" s="8" t="str">
        <f>Y9&amp;CHOOSE(AND(Y9&lt;&gt;{11,12,13})*MIN(4,MOD(Y9,10))+1,"th","st","nd","rd","th")</f>
        <v>8th</v>
      </c>
      <c r="Y9" s="7">
        <v>8</v>
      </c>
    </row>
    <row r="10" spans="1:25" ht="14.25" customHeight="1" x14ac:dyDescent="0.15">
      <c r="A10" s="10" t="s">
        <v>931</v>
      </c>
      <c r="B10" s="10" t="s">
        <v>930</v>
      </c>
      <c r="C10" s="10" t="s">
        <v>874</v>
      </c>
      <c r="D10" s="10" t="s">
        <v>1</v>
      </c>
      <c r="E10" s="10" t="s">
        <v>180</v>
      </c>
      <c r="F10" s="9">
        <v>5</v>
      </c>
      <c r="G10" s="8">
        <v>13.15</v>
      </c>
      <c r="H10" s="8" t="str">
        <f>I10&amp;CHOOSE(AND(I10&lt;&gt;{11,12,13})*MIN(4,MOD(I10,10))+1,"th","st","nd","rd","th")</f>
        <v>19th</v>
      </c>
      <c r="I10" s="7">
        <v>19</v>
      </c>
      <c r="J10" s="9">
        <v>5</v>
      </c>
      <c r="K10" s="8">
        <v>13.8</v>
      </c>
      <c r="L10" s="8" t="str">
        <f>M10&amp;CHOOSE(AND(M10&lt;&gt;{11,12,13})*MIN(4,MOD(M10,10))+1,"th","st","nd","rd","th")</f>
        <v>8th</v>
      </c>
      <c r="M10" s="7">
        <v>8</v>
      </c>
      <c r="N10" s="9">
        <v>5</v>
      </c>
      <c r="O10" s="8">
        <v>14.1</v>
      </c>
      <c r="P10" s="8" t="str">
        <f>Q10&amp;CHOOSE(AND(Q10&lt;&gt;{11,12,13})*MIN(4,MOD(Q10,10))+1,"th","st","nd","rd","th")</f>
        <v>6th</v>
      </c>
      <c r="Q10" s="7">
        <v>6</v>
      </c>
      <c r="R10" s="9">
        <v>5</v>
      </c>
      <c r="S10" s="8">
        <v>13.15</v>
      </c>
      <c r="T10" s="8" t="str">
        <f>U10&amp;CHOOSE(AND(U10&lt;&gt;{11,12,13})*MIN(4,MOD(U10,10))+1,"th","st","nd","rd","th")</f>
        <v>18th</v>
      </c>
      <c r="U10" s="7">
        <v>18</v>
      </c>
      <c r="V10" s="9">
        <v>20</v>
      </c>
      <c r="W10" s="8">
        <v>54.2</v>
      </c>
      <c r="X10" s="8" t="str">
        <f>Y10&amp;CHOOSE(AND(Y10&lt;&gt;{11,12,13})*MIN(4,MOD(Y10,10))+1,"th","st","nd","rd","th")</f>
        <v>9th</v>
      </c>
      <c r="Y10" s="7">
        <v>9</v>
      </c>
    </row>
    <row r="11" spans="1:25" ht="14.25" customHeight="1" x14ac:dyDescent="0.15">
      <c r="A11" s="10" t="s">
        <v>929</v>
      </c>
      <c r="B11" s="10" t="s">
        <v>928</v>
      </c>
      <c r="C11" s="10" t="s">
        <v>874</v>
      </c>
      <c r="D11" s="10" t="s">
        <v>1</v>
      </c>
      <c r="E11" s="10" t="s">
        <v>0</v>
      </c>
      <c r="F11" s="9">
        <v>5</v>
      </c>
      <c r="G11" s="8">
        <v>13.15</v>
      </c>
      <c r="H11" s="8" t="str">
        <f>I11&amp;CHOOSE(AND(I11&lt;&gt;{11,12,13})*MIN(4,MOD(I11,10))+1,"th","st","nd","rd","th")</f>
        <v>19th</v>
      </c>
      <c r="I11" s="7">
        <v>19</v>
      </c>
      <c r="J11" s="9">
        <v>5</v>
      </c>
      <c r="K11" s="8">
        <v>13.25</v>
      </c>
      <c r="L11" s="8" t="str">
        <f>M11&amp;CHOOSE(AND(M11&lt;&gt;{11,12,13})*MIN(4,MOD(M11,10))+1,"th","st","nd","rd","th")</f>
        <v>15th</v>
      </c>
      <c r="M11" s="7">
        <v>15</v>
      </c>
      <c r="N11" s="9">
        <v>5</v>
      </c>
      <c r="O11" s="8">
        <v>14</v>
      </c>
      <c r="P11" s="8" t="str">
        <f>Q11&amp;CHOOSE(AND(Q11&lt;&gt;{11,12,13})*MIN(4,MOD(Q11,10))+1,"th","st","nd","rd","th")</f>
        <v>7th</v>
      </c>
      <c r="Q11" s="7">
        <v>7</v>
      </c>
      <c r="R11" s="9">
        <v>5</v>
      </c>
      <c r="S11" s="8">
        <v>13.55</v>
      </c>
      <c r="T11" s="8" t="str">
        <f>U11&amp;CHOOSE(AND(U11&lt;&gt;{11,12,13})*MIN(4,MOD(U11,10))+1,"th","st","nd","rd","th")</f>
        <v>14th</v>
      </c>
      <c r="U11" s="7">
        <v>14</v>
      </c>
      <c r="V11" s="9">
        <v>20</v>
      </c>
      <c r="W11" s="8">
        <v>53.95</v>
      </c>
      <c r="X11" s="8" t="str">
        <f>Y11&amp;CHOOSE(AND(Y11&lt;&gt;{11,12,13})*MIN(4,MOD(Y11,10))+1,"th","st","nd","rd","th")</f>
        <v>10th</v>
      </c>
      <c r="Y11" s="7">
        <v>10</v>
      </c>
    </row>
    <row r="12" spans="1:25" ht="14.25" customHeight="1" x14ac:dyDescent="0.15">
      <c r="A12" s="10" t="s">
        <v>927</v>
      </c>
      <c r="B12" s="10" t="s">
        <v>926</v>
      </c>
      <c r="C12" s="10" t="s">
        <v>874</v>
      </c>
      <c r="D12" s="10" t="s">
        <v>10</v>
      </c>
      <c r="E12" s="10" t="s">
        <v>88</v>
      </c>
      <c r="F12" s="9">
        <v>5</v>
      </c>
      <c r="G12" s="8">
        <v>13.25</v>
      </c>
      <c r="H12" s="8" t="str">
        <f>I12&amp;CHOOSE(AND(I12&lt;&gt;{11,12,13})*MIN(4,MOD(I12,10))+1,"th","st","nd","rd","th")</f>
        <v>14th</v>
      </c>
      <c r="I12" s="7">
        <v>14</v>
      </c>
      <c r="J12" s="9">
        <v>5</v>
      </c>
      <c r="K12" s="8">
        <v>14.2</v>
      </c>
      <c r="L12" s="8" t="str">
        <f>M12&amp;CHOOSE(AND(M12&lt;&gt;{11,12,13})*MIN(4,MOD(M12,10))+1,"th","st","nd","rd","th")</f>
        <v>2nd</v>
      </c>
      <c r="M12" s="7">
        <v>2</v>
      </c>
      <c r="N12" s="9">
        <v>5</v>
      </c>
      <c r="O12" s="8">
        <v>13.2</v>
      </c>
      <c r="P12" s="8" t="str">
        <f>Q12&amp;CHOOSE(AND(Q12&lt;&gt;{11,12,13})*MIN(4,MOD(Q12,10))+1,"th","st","nd","rd","th")</f>
        <v>14th</v>
      </c>
      <c r="Q12" s="7">
        <v>14</v>
      </c>
      <c r="R12" s="9">
        <v>5</v>
      </c>
      <c r="S12" s="8">
        <v>13.1</v>
      </c>
      <c r="T12" s="8" t="str">
        <f>U12&amp;CHOOSE(AND(U12&lt;&gt;{11,12,13})*MIN(4,MOD(U12,10))+1,"th","st","nd","rd","th")</f>
        <v>19th</v>
      </c>
      <c r="U12" s="7">
        <v>19</v>
      </c>
      <c r="V12" s="9">
        <v>20</v>
      </c>
      <c r="W12" s="8">
        <v>53.75</v>
      </c>
      <c r="X12" s="8" t="str">
        <f>Y12&amp;CHOOSE(AND(Y12&lt;&gt;{11,12,13})*MIN(4,MOD(Y12,10))+1,"th","st","nd","rd","th")</f>
        <v>11th</v>
      </c>
      <c r="Y12" s="7">
        <v>11</v>
      </c>
    </row>
    <row r="13" spans="1:25" ht="14.25" customHeight="1" x14ac:dyDescent="0.15">
      <c r="A13" s="10" t="s">
        <v>925</v>
      </c>
      <c r="B13" s="10" t="s">
        <v>924</v>
      </c>
      <c r="C13" s="10" t="s">
        <v>874</v>
      </c>
      <c r="D13" s="10" t="s">
        <v>24</v>
      </c>
      <c r="E13" s="10" t="s">
        <v>482</v>
      </c>
      <c r="F13" s="9">
        <v>5</v>
      </c>
      <c r="G13" s="8">
        <v>13.2</v>
      </c>
      <c r="H13" s="8" t="str">
        <f>I13&amp;CHOOSE(AND(I13&lt;&gt;{11,12,13})*MIN(4,MOD(I13,10))+1,"th","st","nd","rd","th")</f>
        <v>16th</v>
      </c>
      <c r="I13" s="7">
        <v>16</v>
      </c>
      <c r="J13" s="9">
        <v>5</v>
      </c>
      <c r="K13" s="8">
        <v>13.85</v>
      </c>
      <c r="L13" s="8" t="str">
        <f>M13&amp;CHOOSE(AND(M13&lt;&gt;{11,12,13})*MIN(4,MOD(M13,10))+1,"th","st","nd","rd","th")</f>
        <v>7th</v>
      </c>
      <c r="M13" s="7">
        <v>7</v>
      </c>
      <c r="N13" s="9">
        <v>5</v>
      </c>
      <c r="O13" s="8">
        <v>13.5</v>
      </c>
      <c r="P13" s="8" t="str">
        <f>Q13&amp;CHOOSE(AND(Q13&lt;&gt;{11,12,13})*MIN(4,MOD(Q13,10))+1,"th","st","nd","rd","th")</f>
        <v>13th</v>
      </c>
      <c r="Q13" s="7">
        <v>13</v>
      </c>
      <c r="R13" s="9">
        <v>5</v>
      </c>
      <c r="S13" s="8">
        <v>12.95</v>
      </c>
      <c r="T13" s="8" t="str">
        <f>U13&amp;CHOOSE(AND(U13&lt;&gt;{11,12,13})*MIN(4,MOD(U13,10))+1,"th","st","nd","rd","th")</f>
        <v>22nd</v>
      </c>
      <c r="U13" s="7">
        <v>22</v>
      </c>
      <c r="V13" s="9">
        <v>20</v>
      </c>
      <c r="W13" s="8">
        <v>53.5</v>
      </c>
      <c r="X13" s="8" t="str">
        <f>Y13&amp;CHOOSE(AND(Y13&lt;&gt;{11,12,13})*MIN(4,MOD(Y13,10))+1,"th","st","nd","rd","th")</f>
        <v>12th</v>
      </c>
      <c r="Y13" s="7">
        <v>12</v>
      </c>
    </row>
    <row r="14" spans="1:25" ht="14.25" customHeight="1" x14ac:dyDescent="0.15">
      <c r="A14" s="10" t="s">
        <v>923</v>
      </c>
      <c r="B14" s="10" t="s">
        <v>922</v>
      </c>
      <c r="C14" s="10" t="s">
        <v>874</v>
      </c>
      <c r="D14" s="10" t="s">
        <v>24</v>
      </c>
      <c r="E14" s="10" t="s">
        <v>268</v>
      </c>
      <c r="F14" s="9">
        <v>5</v>
      </c>
      <c r="G14" s="8">
        <v>12.8</v>
      </c>
      <c r="H14" s="8" t="str">
        <f>I14&amp;CHOOSE(AND(I14&lt;&gt;{11,12,13})*MIN(4,MOD(I14,10))+1,"th","st","nd","rd","th")</f>
        <v>29th</v>
      </c>
      <c r="I14" s="7">
        <v>29</v>
      </c>
      <c r="J14" s="9">
        <v>5</v>
      </c>
      <c r="K14" s="8">
        <v>14</v>
      </c>
      <c r="L14" s="8" t="str">
        <f>M14&amp;CHOOSE(AND(M14&lt;&gt;{11,12,13})*MIN(4,MOD(M14,10))+1,"th","st","nd","rd","th")</f>
        <v>4th</v>
      </c>
      <c r="M14" s="7">
        <v>4</v>
      </c>
      <c r="N14" s="9">
        <v>4.5</v>
      </c>
      <c r="O14" s="8">
        <v>12.9</v>
      </c>
      <c r="P14" s="8" t="str">
        <f>Q14&amp;CHOOSE(AND(Q14&lt;&gt;{11,12,13})*MIN(4,MOD(Q14,10))+1,"th","st","nd","rd","th")</f>
        <v>17th</v>
      </c>
      <c r="Q14" s="7">
        <v>17</v>
      </c>
      <c r="R14" s="9">
        <v>5</v>
      </c>
      <c r="S14" s="8">
        <v>13.7</v>
      </c>
      <c r="T14" s="8" t="str">
        <f>U14&amp;CHOOSE(AND(U14&lt;&gt;{11,12,13})*MIN(4,MOD(U14,10))+1,"th","st","nd","rd","th")</f>
        <v>7th</v>
      </c>
      <c r="U14" s="7">
        <v>7</v>
      </c>
      <c r="V14" s="9">
        <v>19.5</v>
      </c>
      <c r="W14" s="8">
        <v>53.4</v>
      </c>
      <c r="X14" s="8" t="str">
        <f>Y14&amp;CHOOSE(AND(Y14&lt;&gt;{11,12,13})*MIN(4,MOD(Y14,10))+1,"th","st","nd","rd","th")</f>
        <v>13th</v>
      </c>
      <c r="Y14" s="7">
        <v>13</v>
      </c>
    </row>
    <row r="15" spans="1:25" ht="14.25" customHeight="1" x14ac:dyDescent="0.15">
      <c r="A15" s="10" t="s">
        <v>921</v>
      </c>
      <c r="B15" s="10" t="s">
        <v>920</v>
      </c>
      <c r="C15" s="10" t="s">
        <v>874</v>
      </c>
      <c r="D15" s="10" t="s">
        <v>175</v>
      </c>
      <c r="E15" s="10" t="s">
        <v>498</v>
      </c>
      <c r="F15" s="9">
        <v>5</v>
      </c>
      <c r="G15" s="8">
        <v>13.35</v>
      </c>
      <c r="H15" s="8" t="str">
        <f>I15&amp;CHOOSE(AND(I15&lt;&gt;{11,12,13})*MIN(4,MOD(I15,10))+1,"th","st","nd","rd","th")</f>
        <v>10th</v>
      </c>
      <c r="I15" s="7">
        <v>10</v>
      </c>
      <c r="J15" s="9">
        <v>4.5</v>
      </c>
      <c r="K15" s="8">
        <v>12.6</v>
      </c>
      <c r="L15" s="8" t="str">
        <f>M15&amp;CHOOSE(AND(M15&lt;&gt;{11,12,13})*MIN(4,MOD(M15,10))+1,"th","st","nd","rd","th")</f>
        <v>23rd</v>
      </c>
      <c r="M15" s="7">
        <v>23</v>
      </c>
      <c r="N15" s="9">
        <v>5</v>
      </c>
      <c r="O15" s="8">
        <v>13.2</v>
      </c>
      <c r="P15" s="8" t="str">
        <f>Q15&amp;CHOOSE(AND(Q15&lt;&gt;{11,12,13})*MIN(4,MOD(Q15,10))+1,"th","st","nd","rd","th")</f>
        <v>14th</v>
      </c>
      <c r="Q15" s="7">
        <v>14</v>
      </c>
      <c r="R15" s="9">
        <v>5</v>
      </c>
      <c r="S15" s="8">
        <v>13.8</v>
      </c>
      <c r="T15" s="8" t="str">
        <f>U15&amp;CHOOSE(AND(U15&lt;&gt;{11,12,13})*MIN(4,MOD(U15,10))+1,"th","st","nd","rd","th")</f>
        <v>6th</v>
      </c>
      <c r="U15" s="7">
        <v>6</v>
      </c>
      <c r="V15" s="9">
        <v>19.5</v>
      </c>
      <c r="W15" s="8">
        <v>52.95</v>
      </c>
      <c r="X15" s="8" t="str">
        <f>Y15&amp;CHOOSE(AND(Y15&lt;&gt;{11,12,13})*MIN(4,MOD(Y15,10))+1,"th","st","nd","rd","th")</f>
        <v>14th</v>
      </c>
      <c r="Y15" s="7">
        <v>14</v>
      </c>
    </row>
    <row r="16" spans="1:25" ht="14.25" customHeight="1" x14ac:dyDescent="0.15">
      <c r="A16" s="10" t="s">
        <v>919</v>
      </c>
      <c r="B16" s="10" t="s">
        <v>918</v>
      </c>
      <c r="C16" s="10" t="s">
        <v>874</v>
      </c>
      <c r="D16" s="10" t="s">
        <v>5</v>
      </c>
      <c r="E16" s="10" t="s">
        <v>130</v>
      </c>
      <c r="F16" s="9">
        <v>5</v>
      </c>
      <c r="G16" s="8">
        <v>13.2</v>
      </c>
      <c r="H16" s="8" t="str">
        <f>I16&amp;CHOOSE(AND(I16&lt;&gt;{11,12,13})*MIN(4,MOD(I16,10))+1,"th","st","nd","rd","th")</f>
        <v>16th</v>
      </c>
      <c r="I16" s="7">
        <v>16</v>
      </c>
      <c r="J16" s="9">
        <v>4.5</v>
      </c>
      <c r="K16" s="8">
        <v>13.3</v>
      </c>
      <c r="L16" s="8" t="str">
        <f>M16&amp;CHOOSE(AND(M16&lt;&gt;{11,12,13})*MIN(4,MOD(M16,10))+1,"th","st","nd","rd","th")</f>
        <v>11th</v>
      </c>
      <c r="M16" s="7">
        <v>11</v>
      </c>
      <c r="N16" s="9">
        <v>5</v>
      </c>
      <c r="O16" s="8">
        <v>12.8</v>
      </c>
      <c r="P16" s="8" t="str">
        <f>Q16&amp;CHOOSE(AND(Q16&lt;&gt;{11,12,13})*MIN(4,MOD(Q16,10))+1,"th","st","nd","rd","th")</f>
        <v>19th</v>
      </c>
      <c r="Q16" s="7">
        <v>19</v>
      </c>
      <c r="R16" s="9">
        <v>5</v>
      </c>
      <c r="S16" s="8">
        <v>13.65</v>
      </c>
      <c r="T16" s="8" t="str">
        <f>U16&amp;CHOOSE(AND(U16&lt;&gt;{11,12,13})*MIN(4,MOD(U16,10))+1,"th","st","nd","rd","th")</f>
        <v>10th</v>
      </c>
      <c r="U16" s="7">
        <v>10</v>
      </c>
      <c r="V16" s="9">
        <v>19.5</v>
      </c>
      <c r="W16" s="8">
        <v>52.95</v>
      </c>
      <c r="X16" s="8" t="str">
        <f>Y16&amp;CHOOSE(AND(Y16&lt;&gt;{11,12,13})*MIN(4,MOD(Y16,10))+1,"th","st","nd","rd","th")</f>
        <v>14th</v>
      </c>
      <c r="Y16" s="7">
        <v>14</v>
      </c>
    </row>
    <row r="17" spans="1:25" ht="14.25" customHeight="1" x14ac:dyDescent="0.15">
      <c r="A17" s="10" t="s">
        <v>917</v>
      </c>
      <c r="B17" s="10" t="s">
        <v>916</v>
      </c>
      <c r="C17" s="10" t="s">
        <v>874</v>
      </c>
      <c r="D17" s="10" t="s">
        <v>24</v>
      </c>
      <c r="E17" s="10" t="s">
        <v>482</v>
      </c>
      <c r="F17" s="9">
        <v>5</v>
      </c>
      <c r="G17" s="8">
        <v>13.35</v>
      </c>
      <c r="H17" s="8" t="str">
        <f>I17&amp;CHOOSE(AND(I17&lt;&gt;{11,12,13})*MIN(4,MOD(I17,10))+1,"th","st","nd","rd","th")</f>
        <v>10th</v>
      </c>
      <c r="I17" s="7">
        <v>10</v>
      </c>
      <c r="J17" s="9">
        <v>5</v>
      </c>
      <c r="K17" s="8">
        <v>12.75</v>
      </c>
      <c r="L17" s="8" t="str">
        <f>M17&amp;CHOOSE(AND(M17&lt;&gt;{11,12,13})*MIN(4,MOD(M17,10))+1,"th","st","nd","rd","th")</f>
        <v>20th</v>
      </c>
      <c r="M17" s="7">
        <v>20</v>
      </c>
      <c r="N17" s="9">
        <v>5</v>
      </c>
      <c r="O17" s="8">
        <v>13.8</v>
      </c>
      <c r="P17" s="8" t="str">
        <f>Q17&amp;CHOOSE(AND(Q17&lt;&gt;{11,12,13})*MIN(4,MOD(Q17,10))+1,"th","st","nd","rd","th")</f>
        <v>9th</v>
      </c>
      <c r="Q17" s="7">
        <v>9</v>
      </c>
      <c r="R17" s="9">
        <v>5</v>
      </c>
      <c r="S17" s="8">
        <v>12.8</v>
      </c>
      <c r="T17" s="8" t="str">
        <f>U17&amp;CHOOSE(AND(U17&lt;&gt;{11,12,13})*MIN(4,MOD(U17,10))+1,"th","st","nd","rd","th")</f>
        <v>25th</v>
      </c>
      <c r="U17" s="7">
        <v>25</v>
      </c>
      <c r="V17" s="9">
        <v>20</v>
      </c>
      <c r="W17" s="8">
        <v>52.7</v>
      </c>
      <c r="X17" s="8" t="str">
        <f>Y17&amp;CHOOSE(AND(Y17&lt;&gt;{11,12,13})*MIN(4,MOD(Y17,10))+1,"th","st","nd","rd","th")</f>
        <v>16th</v>
      </c>
      <c r="Y17" s="7">
        <v>16</v>
      </c>
    </row>
    <row r="18" spans="1:25" ht="14.25" customHeight="1" x14ac:dyDescent="0.15">
      <c r="A18" s="10" t="s">
        <v>915</v>
      </c>
      <c r="B18" s="10" t="s">
        <v>914</v>
      </c>
      <c r="C18" s="10" t="s">
        <v>874</v>
      </c>
      <c r="D18" s="10" t="s">
        <v>5</v>
      </c>
      <c r="E18" s="10" t="s">
        <v>130</v>
      </c>
      <c r="F18" s="9">
        <v>5</v>
      </c>
      <c r="G18" s="8">
        <v>13</v>
      </c>
      <c r="H18" s="8" t="str">
        <f>I18&amp;CHOOSE(AND(I18&lt;&gt;{11,12,13})*MIN(4,MOD(I18,10))+1,"th","st","nd","rd","th")</f>
        <v>23rd</v>
      </c>
      <c r="I18" s="7">
        <v>23</v>
      </c>
      <c r="J18" s="9">
        <v>4.5</v>
      </c>
      <c r="K18" s="8">
        <v>12.9</v>
      </c>
      <c r="L18" s="8" t="str">
        <f>M18&amp;CHOOSE(AND(M18&lt;&gt;{11,12,13})*MIN(4,MOD(M18,10))+1,"th","st","nd","rd","th")</f>
        <v>16th</v>
      </c>
      <c r="M18" s="7">
        <v>16</v>
      </c>
      <c r="N18" s="9">
        <v>4.5</v>
      </c>
      <c r="O18" s="8">
        <v>12.9</v>
      </c>
      <c r="P18" s="8" t="str">
        <f>Q18&amp;CHOOSE(AND(Q18&lt;&gt;{11,12,13})*MIN(4,MOD(Q18,10))+1,"th","st","nd","rd","th")</f>
        <v>17th</v>
      </c>
      <c r="Q18" s="7">
        <v>17</v>
      </c>
      <c r="R18" s="9">
        <v>5</v>
      </c>
      <c r="S18" s="8">
        <v>13.6</v>
      </c>
      <c r="T18" s="8" t="str">
        <f>U18&amp;CHOOSE(AND(U18&lt;&gt;{11,12,13})*MIN(4,MOD(U18,10))+1,"th","st","nd","rd","th")</f>
        <v>13th</v>
      </c>
      <c r="U18" s="7">
        <v>13</v>
      </c>
      <c r="V18" s="9">
        <v>19</v>
      </c>
      <c r="W18" s="8">
        <v>52.4</v>
      </c>
      <c r="X18" s="8" t="str">
        <f>Y18&amp;CHOOSE(AND(Y18&lt;&gt;{11,12,13})*MIN(4,MOD(Y18,10))+1,"th","st","nd","rd","th")</f>
        <v>17th</v>
      </c>
      <c r="Y18" s="7">
        <v>17</v>
      </c>
    </row>
    <row r="19" spans="1:25" ht="14.25" customHeight="1" x14ac:dyDescent="0.15">
      <c r="A19" s="10" t="s">
        <v>913</v>
      </c>
      <c r="B19" s="10" t="s">
        <v>912</v>
      </c>
      <c r="C19" s="10" t="s">
        <v>874</v>
      </c>
      <c r="D19" s="10" t="s">
        <v>27</v>
      </c>
      <c r="E19" s="10" t="s">
        <v>635</v>
      </c>
      <c r="F19" s="9">
        <v>5</v>
      </c>
      <c r="G19" s="8">
        <v>13</v>
      </c>
      <c r="H19" s="8" t="str">
        <f>I19&amp;CHOOSE(AND(I19&lt;&gt;{11,12,13})*MIN(4,MOD(I19,10))+1,"th","st","nd","rd","th")</f>
        <v>23rd</v>
      </c>
      <c r="I19" s="7">
        <v>23</v>
      </c>
      <c r="J19" s="9">
        <v>4.5</v>
      </c>
      <c r="K19" s="8">
        <v>12.45</v>
      </c>
      <c r="L19" s="8" t="str">
        <f>M19&amp;CHOOSE(AND(M19&lt;&gt;{11,12,13})*MIN(4,MOD(M19,10))+1,"th","st","nd","rd","th")</f>
        <v>24th</v>
      </c>
      <c r="M19" s="7">
        <v>24</v>
      </c>
      <c r="N19" s="9">
        <v>5</v>
      </c>
      <c r="O19" s="8">
        <v>13.05</v>
      </c>
      <c r="P19" s="8" t="str">
        <f>Q19&amp;CHOOSE(AND(Q19&lt;&gt;{11,12,13})*MIN(4,MOD(Q19,10))+1,"th","st","nd","rd","th")</f>
        <v>16th</v>
      </c>
      <c r="Q19" s="7">
        <v>16</v>
      </c>
      <c r="R19" s="9">
        <v>5</v>
      </c>
      <c r="S19" s="8">
        <v>13.7</v>
      </c>
      <c r="T19" s="8" t="str">
        <f>U19&amp;CHOOSE(AND(U19&lt;&gt;{11,12,13})*MIN(4,MOD(U19,10))+1,"th","st","nd","rd","th")</f>
        <v>7th</v>
      </c>
      <c r="U19" s="7">
        <v>7</v>
      </c>
      <c r="V19" s="9">
        <v>19.5</v>
      </c>
      <c r="W19" s="8">
        <v>52.2</v>
      </c>
      <c r="X19" s="8" t="str">
        <f>Y19&amp;CHOOSE(AND(Y19&lt;&gt;{11,12,13})*MIN(4,MOD(Y19,10))+1,"th","st","nd","rd","th")</f>
        <v>18th</v>
      </c>
      <c r="Y19" s="7">
        <v>18</v>
      </c>
    </row>
    <row r="20" spans="1:25" ht="14.25" customHeight="1" x14ac:dyDescent="0.15">
      <c r="A20" s="10" t="s">
        <v>911</v>
      </c>
      <c r="B20" s="10" t="s">
        <v>910</v>
      </c>
      <c r="C20" s="10" t="s">
        <v>874</v>
      </c>
      <c r="D20" s="10" t="s">
        <v>1</v>
      </c>
      <c r="E20" s="10" t="s">
        <v>0</v>
      </c>
      <c r="F20" s="9">
        <v>5</v>
      </c>
      <c r="G20" s="8">
        <v>13.1</v>
      </c>
      <c r="H20" s="8" t="str">
        <f>I20&amp;CHOOSE(AND(I20&lt;&gt;{11,12,13})*MIN(4,MOD(I20,10))+1,"th","st","nd","rd","th")</f>
        <v>21st</v>
      </c>
      <c r="I20" s="7">
        <v>21</v>
      </c>
      <c r="J20" s="9">
        <v>5</v>
      </c>
      <c r="K20" s="8">
        <v>13.65</v>
      </c>
      <c r="L20" s="8" t="str">
        <f>M20&amp;CHOOSE(AND(M20&lt;&gt;{11,12,13})*MIN(4,MOD(M20,10))+1,"th","st","nd","rd","th")</f>
        <v>9th</v>
      </c>
      <c r="M20" s="7">
        <v>9</v>
      </c>
      <c r="N20" s="9">
        <v>4</v>
      </c>
      <c r="O20" s="8">
        <v>12.3</v>
      </c>
      <c r="P20" s="8" t="str">
        <f>Q20&amp;CHOOSE(AND(Q20&lt;&gt;{11,12,13})*MIN(4,MOD(Q20,10))+1,"th","st","nd","rd","th")</f>
        <v>23rd</v>
      </c>
      <c r="Q20" s="7">
        <v>23</v>
      </c>
      <c r="R20" s="9">
        <v>5</v>
      </c>
      <c r="S20" s="8">
        <v>13.1</v>
      </c>
      <c r="T20" s="8" t="str">
        <f>U20&amp;CHOOSE(AND(U20&lt;&gt;{11,12,13})*MIN(4,MOD(U20,10))+1,"th","st","nd","rd","th")</f>
        <v>19th</v>
      </c>
      <c r="U20" s="7">
        <v>19</v>
      </c>
      <c r="V20" s="9">
        <v>19</v>
      </c>
      <c r="W20" s="8">
        <v>52.15</v>
      </c>
      <c r="X20" s="8" t="str">
        <f>Y20&amp;CHOOSE(AND(Y20&lt;&gt;{11,12,13})*MIN(4,MOD(Y20,10))+1,"th","st","nd","rd","th")</f>
        <v>19th</v>
      </c>
      <c r="Y20" s="7">
        <v>19</v>
      </c>
    </row>
    <row r="21" spans="1:25" ht="14.25" customHeight="1" x14ac:dyDescent="0.15">
      <c r="A21" s="10" t="s">
        <v>909</v>
      </c>
      <c r="B21" s="10" t="s">
        <v>908</v>
      </c>
      <c r="C21" s="10" t="s">
        <v>874</v>
      </c>
      <c r="D21" s="10" t="s">
        <v>10</v>
      </c>
      <c r="E21" s="10"/>
      <c r="F21" s="9">
        <v>5</v>
      </c>
      <c r="G21" s="8">
        <v>12.95</v>
      </c>
      <c r="H21" s="8" t="str">
        <f>I21&amp;CHOOSE(AND(I21&lt;&gt;{11,12,13})*MIN(4,MOD(I21,10))+1,"th","st","nd","rd","th")</f>
        <v>25th</v>
      </c>
      <c r="I21" s="7">
        <v>25</v>
      </c>
      <c r="J21" s="9">
        <v>4.5</v>
      </c>
      <c r="K21" s="8">
        <v>12.7</v>
      </c>
      <c r="L21" s="8" t="str">
        <f>M21&amp;CHOOSE(AND(M21&lt;&gt;{11,12,13})*MIN(4,MOD(M21,10))+1,"th","st","nd","rd","th")</f>
        <v>22nd</v>
      </c>
      <c r="M21" s="7">
        <v>22</v>
      </c>
      <c r="N21" s="9">
        <v>5</v>
      </c>
      <c r="O21" s="8">
        <v>12.8</v>
      </c>
      <c r="P21" s="8" t="str">
        <f>Q21&amp;CHOOSE(AND(Q21&lt;&gt;{11,12,13})*MIN(4,MOD(Q21,10))+1,"th","st","nd","rd","th")</f>
        <v>19th</v>
      </c>
      <c r="Q21" s="7">
        <v>19</v>
      </c>
      <c r="R21" s="9">
        <v>5</v>
      </c>
      <c r="S21" s="8">
        <v>13.65</v>
      </c>
      <c r="T21" s="8" t="str">
        <f>U21&amp;CHOOSE(AND(U21&lt;&gt;{11,12,13})*MIN(4,MOD(U21,10))+1,"th","st","nd","rd","th")</f>
        <v>10th</v>
      </c>
      <c r="U21" s="7">
        <v>10</v>
      </c>
      <c r="V21" s="9">
        <v>19.5</v>
      </c>
      <c r="W21" s="8">
        <v>52.1</v>
      </c>
      <c r="X21" s="8" t="str">
        <f>Y21&amp;CHOOSE(AND(Y21&lt;&gt;{11,12,13})*MIN(4,MOD(Y21,10))+1,"th","st","nd","rd","th")</f>
        <v>20th</v>
      </c>
      <c r="Y21" s="7">
        <v>20</v>
      </c>
    </row>
    <row r="22" spans="1:25" ht="14.25" customHeight="1" x14ac:dyDescent="0.15">
      <c r="A22" s="10" t="s">
        <v>907</v>
      </c>
      <c r="B22" s="10" t="s">
        <v>906</v>
      </c>
      <c r="C22" s="10" t="s">
        <v>874</v>
      </c>
      <c r="D22" s="10" t="s">
        <v>5</v>
      </c>
      <c r="E22" s="10"/>
      <c r="F22" s="9">
        <v>5</v>
      </c>
      <c r="G22" s="8">
        <v>13.4</v>
      </c>
      <c r="H22" s="8" t="str">
        <f>I22&amp;CHOOSE(AND(I22&lt;&gt;{11,12,13})*MIN(4,MOD(I22,10))+1,"th","st","nd","rd","th")</f>
        <v>8th</v>
      </c>
      <c r="I22" s="7">
        <v>8</v>
      </c>
      <c r="J22" s="9">
        <v>4</v>
      </c>
      <c r="K22" s="8">
        <v>10.4</v>
      </c>
      <c r="L22" s="8" t="str">
        <f>M22&amp;CHOOSE(AND(M22&lt;&gt;{11,12,13})*MIN(4,MOD(M22,10))+1,"th","st","nd","rd","th")</f>
        <v>37th</v>
      </c>
      <c r="M22" s="7">
        <v>37</v>
      </c>
      <c r="N22" s="9">
        <v>5</v>
      </c>
      <c r="O22" s="8">
        <v>13.55</v>
      </c>
      <c r="P22" s="8" t="str">
        <f>Q22&amp;CHOOSE(AND(Q22&lt;&gt;{11,12,13})*MIN(4,MOD(Q22,10))+1,"th","st","nd","rd","th")</f>
        <v>12th</v>
      </c>
      <c r="Q22" s="7">
        <v>12</v>
      </c>
      <c r="R22" s="9">
        <v>5</v>
      </c>
      <c r="S22" s="8">
        <v>13.95</v>
      </c>
      <c r="T22" s="8" t="str">
        <f>U22&amp;CHOOSE(AND(U22&lt;&gt;{11,12,13})*MIN(4,MOD(U22,10))+1,"th","st","nd","rd","th")</f>
        <v>4th</v>
      </c>
      <c r="U22" s="7">
        <v>4</v>
      </c>
      <c r="V22" s="9">
        <v>19</v>
      </c>
      <c r="W22" s="8">
        <v>51.3</v>
      </c>
      <c r="X22" s="8" t="str">
        <f>Y22&amp;CHOOSE(AND(Y22&lt;&gt;{11,12,13})*MIN(4,MOD(Y22,10))+1,"th","st","nd","rd","th")</f>
        <v>21st</v>
      </c>
      <c r="Y22" s="7">
        <v>21</v>
      </c>
    </row>
    <row r="23" spans="1:25" ht="14.25" customHeight="1" x14ac:dyDescent="0.15">
      <c r="A23" s="10" t="s">
        <v>905</v>
      </c>
      <c r="B23" s="10" t="s">
        <v>904</v>
      </c>
      <c r="C23" s="10" t="s">
        <v>874</v>
      </c>
      <c r="D23" s="10" t="s">
        <v>10</v>
      </c>
      <c r="E23" s="10"/>
      <c r="F23" s="9">
        <v>5</v>
      </c>
      <c r="G23" s="8">
        <v>13.3</v>
      </c>
      <c r="H23" s="8" t="str">
        <f>I23&amp;CHOOSE(AND(I23&lt;&gt;{11,12,13})*MIN(4,MOD(I23,10))+1,"th","st","nd","rd","th")</f>
        <v>13th</v>
      </c>
      <c r="I23" s="7">
        <v>13</v>
      </c>
      <c r="J23" s="9">
        <v>4.5</v>
      </c>
      <c r="K23" s="8">
        <v>12.9</v>
      </c>
      <c r="L23" s="8" t="str">
        <f>M23&amp;CHOOSE(AND(M23&lt;&gt;{11,12,13})*MIN(4,MOD(M23,10))+1,"th","st","nd","rd","th")</f>
        <v>16th</v>
      </c>
      <c r="M23" s="7">
        <v>16</v>
      </c>
      <c r="N23" s="9">
        <v>5</v>
      </c>
      <c r="O23" s="8">
        <v>12.25</v>
      </c>
      <c r="P23" s="8" t="str">
        <f>Q23&amp;CHOOSE(AND(Q23&lt;&gt;{11,12,13})*MIN(4,MOD(Q23,10))+1,"th","st","nd","rd","th")</f>
        <v>24th</v>
      </c>
      <c r="Q23" s="7">
        <v>24</v>
      </c>
      <c r="R23" s="9">
        <v>5</v>
      </c>
      <c r="S23" s="8">
        <v>12.7</v>
      </c>
      <c r="T23" s="8" t="str">
        <f>U23&amp;CHOOSE(AND(U23&lt;&gt;{11,12,13})*MIN(4,MOD(U23,10))+1,"th","st","nd","rd","th")</f>
        <v>26th</v>
      </c>
      <c r="U23" s="7">
        <v>26</v>
      </c>
      <c r="V23" s="9">
        <v>19.5</v>
      </c>
      <c r="W23" s="8">
        <v>51.15</v>
      </c>
      <c r="X23" s="8" t="str">
        <f>Y23&amp;CHOOSE(AND(Y23&lt;&gt;{11,12,13})*MIN(4,MOD(Y23,10))+1,"th","st","nd","rd","th")</f>
        <v>22nd</v>
      </c>
      <c r="Y23" s="7">
        <v>22</v>
      </c>
    </row>
    <row r="24" spans="1:25" ht="14.25" customHeight="1" x14ac:dyDescent="0.15">
      <c r="A24" s="10" t="s">
        <v>903</v>
      </c>
      <c r="B24" s="10" t="s">
        <v>902</v>
      </c>
      <c r="C24" s="10" t="s">
        <v>874</v>
      </c>
      <c r="D24" s="10" t="s">
        <v>5</v>
      </c>
      <c r="E24" s="10"/>
      <c r="F24" s="9">
        <v>5</v>
      </c>
      <c r="G24" s="8">
        <v>12.7</v>
      </c>
      <c r="H24" s="8" t="str">
        <f>I24&amp;CHOOSE(AND(I24&lt;&gt;{11,12,13})*MIN(4,MOD(I24,10))+1,"th","st","nd","rd","th")</f>
        <v>31st</v>
      </c>
      <c r="I24" s="7">
        <v>31</v>
      </c>
      <c r="J24" s="9">
        <v>4.5</v>
      </c>
      <c r="K24" s="8">
        <v>12.15</v>
      </c>
      <c r="L24" s="8" t="str">
        <f>M24&amp;CHOOSE(AND(M24&lt;&gt;{11,12,13})*MIN(4,MOD(M24,10))+1,"th","st","nd","rd","th")</f>
        <v>28th</v>
      </c>
      <c r="M24" s="7">
        <v>28</v>
      </c>
      <c r="N24" s="9">
        <v>4.7</v>
      </c>
      <c r="O24" s="8">
        <v>12.6</v>
      </c>
      <c r="P24" s="8" t="str">
        <f>Q24&amp;CHOOSE(AND(Q24&lt;&gt;{11,12,13})*MIN(4,MOD(Q24,10))+1,"th","st","nd","rd","th")</f>
        <v>21st</v>
      </c>
      <c r="Q24" s="7">
        <v>21</v>
      </c>
      <c r="R24" s="9">
        <v>5</v>
      </c>
      <c r="S24" s="8">
        <v>13.55</v>
      </c>
      <c r="T24" s="8" t="str">
        <f>U24&amp;CHOOSE(AND(U24&lt;&gt;{11,12,13})*MIN(4,MOD(U24,10))+1,"th","st","nd","rd","th")</f>
        <v>14th</v>
      </c>
      <c r="U24" s="7">
        <v>14</v>
      </c>
      <c r="V24" s="9">
        <v>19.2</v>
      </c>
      <c r="W24" s="8">
        <v>51</v>
      </c>
      <c r="X24" s="8" t="str">
        <f>Y24&amp;CHOOSE(AND(Y24&lt;&gt;{11,12,13})*MIN(4,MOD(Y24,10))+1,"th","st","nd","rd","th")</f>
        <v>23rd</v>
      </c>
      <c r="Y24" s="7">
        <v>23</v>
      </c>
    </row>
    <row r="25" spans="1:25" ht="14.25" customHeight="1" x14ac:dyDescent="0.15">
      <c r="A25" s="10" t="s">
        <v>901</v>
      </c>
      <c r="B25" s="10" t="s">
        <v>900</v>
      </c>
      <c r="C25" s="10" t="s">
        <v>874</v>
      </c>
      <c r="D25" s="10" t="s">
        <v>85</v>
      </c>
      <c r="E25" s="10"/>
      <c r="F25" s="9">
        <v>5</v>
      </c>
      <c r="G25" s="8">
        <v>13.75</v>
      </c>
      <c r="H25" s="8" t="str">
        <f>I25&amp;CHOOSE(AND(I25&lt;&gt;{11,12,13})*MIN(4,MOD(I25,10))+1,"th","st","nd","rd","th")</f>
        <v>5th</v>
      </c>
      <c r="I25" s="7">
        <v>5</v>
      </c>
      <c r="J25" s="9">
        <v>5</v>
      </c>
      <c r="K25" s="8">
        <v>12.85</v>
      </c>
      <c r="L25" s="8" t="str">
        <f>M25&amp;CHOOSE(AND(M25&lt;&gt;{11,12,13})*MIN(4,MOD(M25,10))+1,"th","st","nd","rd","th")</f>
        <v>19th</v>
      </c>
      <c r="M25" s="7">
        <v>19</v>
      </c>
      <c r="N25" s="9">
        <v>3.5</v>
      </c>
      <c r="O25" s="8">
        <v>11.3</v>
      </c>
      <c r="P25" s="8" t="str">
        <f>Q25&amp;CHOOSE(AND(Q25&lt;&gt;{11,12,13})*MIN(4,MOD(Q25,10))+1,"th","st","nd","rd","th")</f>
        <v>31st</v>
      </c>
      <c r="Q25" s="7">
        <v>31</v>
      </c>
      <c r="R25" s="9">
        <v>4.5</v>
      </c>
      <c r="S25" s="8">
        <v>12.5</v>
      </c>
      <c r="T25" s="8" t="str">
        <f>U25&amp;CHOOSE(AND(U25&lt;&gt;{11,12,13})*MIN(4,MOD(U25,10))+1,"th","st","nd","rd","th")</f>
        <v>30th</v>
      </c>
      <c r="U25" s="7">
        <v>30</v>
      </c>
      <c r="V25" s="9">
        <v>18</v>
      </c>
      <c r="W25" s="8">
        <v>50.4</v>
      </c>
      <c r="X25" s="8" t="str">
        <f>Y25&amp;CHOOSE(AND(Y25&lt;&gt;{11,12,13})*MIN(4,MOD(Y25,10))+1,"th","st","nd","rd","th")</f>
        <v>24th</v>
      </c>
      <c r="Y25" s="7">
        <v>24</v>
      </c>
    </row>
    <row r="26" spans="1:25" ht="14.25" customHeight="1" x14ac:dyDescent="0.15">
      <c r="A26" s="10" t="s">
        <v>899</v>
      </c>
      <c r="B26" s="10" t="s">
        <v>898</v>
      </c>
      <c r="C26" s="10" t="s">
        <v>874</v>
      </c>
      <c r="D26" s="10" t="s">
        <v>161</v>
      </c>
      <c r="E26" s="10" t="s">
        <v>261</v>
      </c>
      <c r="F26" s="9">
        <v>5</v>
      </c>
      <c r="G26" s="8">
        <v>12.6</v>
      </c>
      <c r="H26" s="8" t="str">
        <f>I26&amp;CHOOSE(AND(I26&lt;&gt;{11,12,13})*MIN(4,MOD(I26,10))+1,"th","st","nd","rd","th")</f>
        <v>33rd</v>
      </c>
      <c r="I26" s="7">
        <v>33</v>
      </c>
      <c r="J26" s="9">
        <v>4.5</v>
      </c>
      <c r="K26" s="8">
        <v>12.45</v>
      </c>
      <c r="L26" s="8" t="str">
        <f>M26&amp;CHOOSE(AND(M26&lt;&gt;{11,12,13})*MIN(4,MOD(M26,10))+1,"th","st","nd","rd","th")</f>
        <v>24th</v>
      </c>
      <c r="M26" s="7">
        <v>24</v>
      </c>
      <c r="N26" s="9">
        <v>4.5</v>
      </c>
      <c r="O26" s="8">
        <v>12.25</v>
      </c>
      <c r="P26" s="8" t="str">
        <f>Q26&amp;CHOOSE(AND(Q26&lt;&gt;{11,12,13})*MIN(4,MOD(Q26,10))+1,"th","st","nd","rd","th")</f>
        <v>24th</v>
      </c>
      <c r="Q26" s="7">
        <v>24</v>
      </c>
      <c r="R26" s="9">
        <v>4.5</v>
      </c>
      <c r="S26" s="8">
        <v>12.3</v>
      </c>
      <c r="T26" s="8" t="str">
        <f>U26&amp;CHOOSE(AND(U26&lt;&gt;{11,12,13})*MIN(4,MOD(U26,10))+1,"th","st","nd","rd","th")</f>
        <v>31st</v>
      </c>
      <c r="U26" s="7">
        <v>31</v>
      </c>
      <c r="V26" s="9">
        <v>18.5</v>
      </c>
      <c r="W26" s="8">
        <v>49.6</v>
      </c>
      <c r="X26" s="8" t="str">
        <f>Y26&amp;CHOOSE(AND(Y26&lt;&gt;{11,12,13})*MIN(4,MOD(Y26,10))+1,"th","st","nd","rd","th")</f>
        <v>25th</v>
      </c>
      <c r="Y26" s="7">
        <v>25</v>
      </c>
    </row>
    <row r="27" spans="1:25" ht="14.25" customHeight="1" x14ac:dyDescent="0.15">
      <c r="A27" s="10" t="s">
        <v>897</v>
      </c>
      <c r="B27" s="10" t="s">
        <v>896</v>
      </c>
      <c r="C27" s="10" t="s">
        <v>874</v>
      </c>
      <c r="D27" s="10" t="s">
        <v>85</v>
      </c>
      <c r="E27" s="10"/>
      <c r="F27" s="9">
        <v>5</v>
      </c>
      <c r="G27" s="8">
        <v>13.5</v>
      </c>
      <c r="H27" s="8" t="str">
        <f>I27&amp;CHOOSE(AND(I27&lt;&gt;{11,12,13})*MIN(4,MOD(I27,10))+1,"th","st","nd","rd","th")</f>
        <v>6th</v>
      </c>
      <c r="I27" s="7">
        <v>6</v>
      </c>
      <c r="J27" s="9">
        <v>4.5</v>
      </c>
      <c r="K27" s="8">
        <v>11.95</v>
      </c>
      <c r="L27" s="8" t="str">
        <f>M27&amp;CHOOSE(AND(M27&lt;&gt;{11,12,13})*MIN(4,MOD(M27,10))+1,"th","st","nd","rd","th")</f>
        <v>29th</v>
      </c>
      <c r="M27" s="7">
        <v>29</v>
      </c>
      <c r="N27" s="9">
        <v>5</v>
      </c>
      <c r="O27" s="8">
        <v>12.05</v>
      </c>
      <c r="P27" s="8" t="str">
        <f>Q27&amp;CHOOSE(AND(Q27&lt;&gt;{11,12,13})*MIN(4,MOD(Q27,10))+1,"th","st","nd","rd","th")</f>
        <v>28th</v>
      </c>
      <c r="Q27" s="7">
        <v>28</v>
      </c>
      <c r="R27" s="9">
        <v>5</v>
      </c>
      <c r="S27" s="8">
        <v>12</v>
      </c>
      <c r="T27" s="8" t="str">
        <f>U27&amp;CHOOSE(AND(U27&lt;&gt;{11,12,13})*MIN(4,MOD(U27,10))+1,"th","st","nd","rd","th")</f>
        <v>33rd</v>
      </c>
      <c r="U27" s="7">
        <v>33</v>
      </c>
      <c r="V27" s="9">
        <v>19.5</v>
      </c>
      <c r="W27" s="8">
        <v>49.5</v>
      </c>
      <c r="X27" s="8" t="str">
        <f>Y27&amp;CHOOSE(AND(Y27&lt;&gt;{11,12,13})*MIN(4,MOD(Y27,10))+1,"th","st","nd","rd","th")</f>
        <v>26th</v>
      </c>
      <c r="Y27" s="7">
        <v>26</v>
      </c>
    </row>
    <row r="28" spans="1:25" ht="14.25" customHeight="1" x14ac:dyDescent="0.15">
      <c r="A28" s="10" t="s">
        <v>895</v>
      </c>
      <c r="B28" s="10" t="s">
        <v>894</v>
      </c>
      <c r="C28" s="10" t="s">
        <v>874</v>
      </c>
      <c r="D28" s="10" t="s">
        <v>1</v>
      </c>
      <c r="E28" s="10"/>
      <c r="F28" s="9">
        <v>5</v>
      </c>
      <c r="G28" s="8">
        <v>12.85</v>
      </c>
      <c r="H28" s="8" t="str">
        <f>I28&amp;CHOOSE(AND(I28&lt;&gt;{11,12,13})*MIN(4,MOD(I28,10))+1,"th","st","nd","rd","th")</f>
        <v>27th</v>
      </c>
      <c r="I28" s="7">
        <v>27</v>
      </c>
      <c r="J28" s="9">
        <v>4.5</v>
      </c>
      <c r="K28" s="8">
        <v>11.65</v>
      </c>
      <c r="L28" s="8" t="str">
        <f>M28&amp;CHOOSE(AND(M28&lt;&gt;{11,12,13})*MIN(4,MOD(M28,10))+1,"th","st","nd","rd","th")</f>
        <v>33rd</v>
      </c>
      <c r="M28" s="7">
        <v>33</v>
      </c>
      <c r="N28" s="9">
        <v>5</v>
      </c>
      <c r="O28" s="8">
        <v>12.35</v>
      </c>
      <c r="P28" s="8" t="str">
        <f>Q28&amp;CHOOSE(AND(Q28&lt;&gt;{11,12,13})*MIN(4,MOD(Q28,10))+1,"th","st","nd","rd","th")</f>
        <v>22nd</v>
      </c>
      <c r="Q28" s="7">
        <v>22</v>
      </c>
      <c r="R28" s="9">
        <v>5</v>
      </c>
      <c r="S28" s="8">
        <v>12.6</v>
      </c>
      <c r="T28" s="8" t="str">
        <f>U28&amp;CHOOSE(AND(U28&lt;&gt;{11,12,13})*MIN(4,MOD(U28,10))+1,"th","st","nd","rd","th")</f>
        <v>29th</v>
      </c>
      <c r="U28" s="7">
        <v>29</v>
      </c>
      <c r="V28" s="9">
        <v>19.5</v>
      </c>
      <c r="W28" s="8">
        <v>49.45</v>
      </c>
      <c r="X28" s="8" t="str">
        <f>Y28&amp;CHOOSE(AND(Y28&lt;&gt;{11,12,13})*MIN(4,MOD(Y28,10))+1,"th","st","nd","rd","th")</f>
        <v>27th</v>
      </c>
      <c r="Y28" s="7">
        <v>27</v>
      </c>
    </row>
    <row r="29" spans="1:25" ht="14.25" customHeight="1" x14ac:dyDescent="0.15">
      <c r="A29" s="10" t="s">
        <v>893</v>
      </c>
      <c r="B29" s="10" t="s">
        <v>892</v>
      </c>
      <c r="C29" s="10" t="s">
        <v>874</v>
      </c>
      <c r="D29" s="10" t="s">
        <v>85</v>
      </c>
      <c r="E29" s="10"/>
      <c r="F29" s="9">
        <v>5</v>
      </c>
      <c r="G29" s="8">
        <v>13.45</v>
      </c>
      <c r="H29" s="8" t="str">
        <f>I29&amp;CHOOSE(AND(I29&lt;&gt;{11,12,13})*MIN(4,MOD(I29,10))+1,"th","st","nd","rd","th")</f>
        <v>7th</v>
      </c>
      <c r="I29" s="7">
        <v>7</v>
      </c>
      <c r="J29" s="9">
        <v>4.5</v>
      </c>
      <c r="K29" s="8">
        <v>11.85</v>
      </c>
      <c r="L29" s="8" t="str">
        <f>M29&amp;CHOOSE(AND(M29&lt;&gt;{11,12,13})*MIN(4,MOD(M29,10))+1,"th","st","nd","rd","th")</f>
        <v>32nd</v>
      </c>
      <c r="M29" s="7">
        <v>32</v>
      </c>
      <c r="N29" s="9">
        <v>4</v>
      </c>
      <c r="O29" s="8">
        <v>11.6</v>
      </c>
      <c r="P29" s="8" t="str">
        <f>Q29&amp;CHOOSE(AND(Q29&lt;&gt;{11,12,13})*MIN(4,MOD(Q29,10))+1,"th","st","nd","rd","th")</f>
        <v>30th</v>
      </c>
      <c r="Q29" s="7">
        <v>30</v>
      </c>
      <c r="R29" s="9">
        <v>5</v>
      </c>
      <c r="S29" s="8">
        <v>12.3</v>
      </c>
      <c r="T29" s="8" t="str">
        <f>U29&amp;CHOOSE(AND(U29&lt;&gt;{11,12,13})*MIN(4,MOD(U29,10))+1,"th","st","nd","rd","th")</f>
        <v>31st</v>
      </c>
      <c r="U29" s="7">
        <v>31</v>
      </c>
      <c r="V29" s="9">
        <v>18.5</v>
      </c>
      <c r="W29" s="8">
        <v>49.2</v>
      </c>
      <c r="X29" s="8" t="str">
        <f>Y29&amp;CHOOSE(AND(Y29&lt;&gt;{11,12,13})*MIN(4,MOD(Y29,10))+1,"th","st","nd","rd","th")</f>
        <v>28th</v>
      </c>
      <c r="Y29" s="7">
        <v>28</v>
      </c>
    </row>
    <row r="30" spans="1:25" ht="14.25" customHeight="1" x14ac:dyDescent="0.15">
      <c r="A30" s="10" t="s">
        <v>891</v>
      </c>
      <c r="B30" s="10" t="s">
        <v>890</v>
      </c>
      <c r="C30" s="10" t="s">
        <v>874</v>
      </c>
      <c r="D30" s="10" t="s">
        <v>10</v>
      </c>
      <c r="E30" s="10" t="s">
        <v>88</v>
      </c>
      <c r="F30" s="9">
        <v>5</v>
      </c>
      <c r="G30" s="8">
        <v>13.25</v>
      </c>
      <c r="H30" s="8" t="str">
        <f>I30&amp;CHOOSE(AND(I30&lt;&gt;{11,12,13})*MIN(4,MOD(I30,10))+1,"th","st","nd","rd","th")</f>
        <v>14th</v>
      </c>
      <c r="I30" s="7">
        <v>14</v>
      </c>
      <c r="J30" s="9">
        <v>4.5</v>
      </c>
      <c r="K30" s="8">
        <v>12.4</v>
      </c>
      <c r="L30" s="8" t="str">
        <f>M30&amp;CHOOSE(AND(M30&lt;&gt;{11,12,13})*MIN(4,MOD(M30,10))+1,"th","st","nd","rd","th")</f>
        <v>26th</v>
      </c>
      <c r="M30" s="7">
        <v>26</v>
      </c>
      <c r="N30" s="9">
        <v>4.5</v>
      </c>
      <c r="O30" s="8">
        <v>10.9</v>
      </c>
      <c r="P30" s="8" t="str">
        <f>Q30&amp;CHOOSE(AND(Q30&lt;&gt;{11,12,13})*MIN(4,MOD(Q30,10))+1,"th","st","nd","rd","th")</f>
        <v>35th</v>
      </c>
      <c r="Q30" s="7">
        <v>35</v>
      </c>
      <c r="R30" s="9">
        <v>5</v>
      </c>
      <c r="S30" s="8">
        <v>12.65</v>
      </c>
      <c r="T30" s="8" t="str">
        <f>U30&amp;CHOOSE(AND(U30&lt;&gt;{11,12,13})*MIN(4,MOD(U30,10))+1,"th","st","nd","rd","th")</f>
        <v>27th</v>
      </c>
      <c r="U30" s="7">
        <v>27</v>
      </c>
      <c r="V30" s="9">
        <v>19</v>
      </c>
      <c r="W30" s="8">
        <v>49.2</v>
      </c>
      <c r="X30" s="8" t="str">
        <f>Y30&amp;CHOOSE(AND(Y30&lt;&gt;{11,12,13})*MIN(4,MOD(Y30,10))+1,"th","st","nd","rd","th")</f>
        <v>28th</v>
      </c>
      <c r="Y30" s="7">
        <v>28</v>
      </c>
    </row>
    <row r="31" spans="1:25" ht="14.25" customHeight="1" x14ac:dyDescent="0.15">
      <c r="A31" s="10" t="s">
        <v>889</v>
      </c>
      <c r="B31" s="10" t="s">
        <v>888</v>
      </c>
      <c r="C31" s="10" t="s">
        <v>874</v>
      </c>
      <c r="D31" s="10" t="s">
        <v>161</v>
      </c>
      <c r="E31" s="10" t="s">
        <v>614</v>
      </c>
      <c r="F31" s="9">
        <v>5</v>
      </c>
      <c r="G31" s="8">
        <v>12.6</v>
      </c>
      <c r="H31" s="8" t="str">
        <f>I31&amp;CHOOSE(AND(I31&lt;&gt;{11,12,13})*MIN(4,MOD(I31,10))+1,"th","st","nd","rd","th")</f>
        <v>33rd</v>
      </c>
      <c r="I31" s="7">
        <v>33</v>
      </c>
      <c r="J31" s="9">
        <v>5</v>
      </c>
      <c r="K31" s="8">
        <v>12.9</v>
      </c>
      <c r="L31" s="8" t="str">
        <f>M31&amp;CHOOSE(AND(M31&lt;&gt;{11,12,13})*MIN(4,MOD(M31,10))+1,"th","st","nd","rd","th")</f>
        <v>16th</v>
      </c>
      <c r="M31" s="7">
        <v>16</v>
      </c>
      <c r="N31" s="9">
        <v>4</v>
      </c>
      <c r="O31" s="8">
        <v>10.75</v>
      </c>
      <c r="P31" s="8" t="str">
        <f>Q31&amp;CHOOSE(AND(Q31&lt;&gt;{11,12,13})*MIN(4,MOD(Q31,10))+1,"th","st","nd","rd","th")</f>
        <v>36th</v>
      </c>
      <c r="Q31" s="7">
        <v>36</v>
      </c>
      <c r="R31" s="9">
        <v>5</v>
      </c>
      <c r="S31" s="8">
        <v>12.9</v>
      </c>
      <c r="T31" s="8" t="str">
        <f>U31&amp;CHOOSE(AND(U31&lt;&gt;{11,12,13})*MIN(4,MOD(U31,10))+1,"th","st","nd","rd","th")</f>
        <v>24th</v>
      </c>
      <c r="U31" s="7">
        <v>24</v>
      </c>
      <c r="V31" s="9">
        <v>19</v>
      </c>
      <c r="W31" s="8">
        <v>49.15</v>
      </c>
      <c r="X31" s="8" t="str">
        <f>Y31&amp;CHOOSE(AND(Y31&lt;&gt;{11,12,13})*MIN(4,MOD(Y31,10))+1,"th","st","nd","rd","th")</f>
        <v>30th</v>
      </c>
      <c r="Y31" s="7">
        <v>30</v>
      </c>
    </row>
    <row r="32" spans="1:25" ht="14.25" customHeight="1" x14ac:dyDescent="0.15">
      <c r="A32" s="10" t="s">
        <v>887</v>
      </c>
      <c r="B32" s="10" t="s">
        <v>886</v>
      </c>
      <c r="C32" s="10" t="s">
        <v>874</v>
      </c>
      <c r="D32" s="10" t="s">
        <v>5</v>
      </c>
      <c r="E32" s="10"/>
      <c r="F32" s="9">
        <v>5</v>
      </c>
      <c r="G32" s="8">
        <v>12.6</v>
      </c>
      <c r="H32" s="8" t="str">
        <f>I32&amp;CHOOSE(AND(I32&lt;&gt;{11,12,13})*MIN(4,MOD(I32,10))+1,"th","st","nd","rd","th")</f>
        <v>33rd</v>
      </c>
      <c r="I32" s="7">
        <v>33</v>
      </c>
      <c r="J32" s="9">
        <v>4.5</v>
      </c>
      <c r="K32" s="8">
        <v>11.95</v>
      </c>
      <c r="L32" s="8" t="str">
        <f>M32&amp;CHOOSE(AND(M32&lt;&gt;{11,12,13})*MIN(4,MOD(M32,10))+1,"th","st","nd","rd","th")</f>
        <v>29th</v>
      </c>
      <c r="M32" s="7">
        <v>29</v>
      </c>
      <c r="N32" s="9">
        <v>3.7</v>
      </c>
      <c r="O32" s="8">
        <v>11.3</v>
      </c>
      <c r="P32" s="8" t="str">
        <f>Q32&amp;CHOOSE(AND(Q32&lt;&gt;{11,12,13})*MIN(4,MOD(Q32,10))+1,"th","st","nd","rd","th")</f>
        <v>31st</v>
      </c>
      <c r="Q32" s="7">
        <v>31</v>
      </c>
      <c r="R32" s="9">
        <v>5</v>
      </c>
      <c r="S32" s="8">
        <v>12.95</v>
      </c>
      <c r="T32" s="8" t="str">
        <f>U32&amp;CHOOSE(AND(U32&lt;&gt;{11,12,13})*MIN(4,MOD(U32,10))+1,"th","st","nd","rd","th")</f>
        <v>22nd</v>
      </c>
      <c r="U32" s="7">
        <v>22</v>
      </c>
      <c r="V32" s="9">
        <v>18.2</v>
      </c>
      <c r="W32" s="8">
        <v>48.8</v>
      </c>
      <c r="X32" s="8" t="str">
        <f>Y32&amp;CHOOSE(AND(Y32&lt;&gt;{11,12,13})*MIN(4,MOD(Y32,10))+1,"th","st","nd","rd","th")</f>
        <v>31st</v>
      </c>
      <c r="Y32" s="7">
        <v>31</v>
      </c>
    </row>
    <row r="33" spans="1:25" ht="14.25" customHeight="1" x14ac:dyDescent="0.15">
      <c r="A33" s="10" t="s">
        <v>885</v>
      </c>
      <c r="B33" s="10" t="s">
        <v>884</v>
      </c>
      <c r="C33" s="10" t="s">
        <v>874</v>
      </c>
      <c r="D33" s="10" t="s">
        <v>161</v>
      </c>
      <c r="E33" s="10" t="s">
        <v>614</v>
      </c>
      <c r="F33" s="9">
        <v>5</v>
      </c>
      <c r="G33" s="8">
        <v>12.6</v>
      </c>
      <c r="I33" s="7">
        <v>33</v>
      </c>
      <c r="J33" s="9">
        <v>4.5</v>
      </c>
      <c r="K33" s="8">
        <v>11.6</v>
      </c>
      <c r="M33" s="7">
        <v>34</v>
      </c>
      <c r="N33" s="9">
        <v>4</v>
      </c>
      <c r="O33" s="8">
        <v>11.3</v>
      </c>
      <c r="Q33" s="7">
        <v>31</v>
      </c>
      <c r="R33" s="9">
        <v>5</v>
      </c>
      <c r="S33" s="8">
        <v>13</v>
      </c>
      <c r="U33" s="7">
        <v>21</v>
      </c>
      <c r="V33" s="9">
        <v>18.5</v>
      </c>
      <c r="W33" s="8">
        <v>48.5</v>
      </c>
      <c r="Y33" s="7">
        <v>32</v>
      </c>
    </row>
    <row r="34" spans="1:25" ht="14.25" customHeight="1" x14ac:dyDescent="0.15">
      <c r="A34" s="10" t="s">
        <v>883</v>
      </c>
      <c r="B34" s="10" t="s">
        <v>882</v>
      </c>
      <c r="C34" s="10" t="s">
        <v>874</v>
      </c>
      <c r="D34" s="10" t="s">
        <v>1</v>
      </c>
      <c r="E34" s="10" t="s">
        <v>822</v>
      </c>
      <c r="F34" s="9">
        <v>5</v>
      </c>
      <c r="G34" s="8">
        <v>12.8</v>
      </c>
      <c r="I34" s="7">
        <v>29</v>
      </c>
      <c r="J34" s="9">
        <v>4.5</v>
      </c>
      <c r="K34" s="8">
        <v>12.35</v>
      </c>
      <c r="M34" s="7">
        <v>27</v>
      </c>
      <c r="N34" s="9">
        <v>4.5</v>
      </c>
      <c r="O34" s="8">
        <v>12.2</v>
      </c>
      <c r="Q34" s="7">
        <v>26</v>
      </c>
      <c r="R34" s="9">
        <v>4.5</v>
      </c>
      <c r="S34" s="8">
        <v>11.15</v>
      </c>
      <c r="U34" s="7">
        <v>37</v>
      </c>
      <c r="V34" s="9">
        <v>18.5</v>
      </c>
      <c r="W34" s="8">
        <v>48.5</v>
      </c>
      <c r="Y34" s="7">
        <v>32</v>
      </c>
    </row>
    <row r="35" spans="1:25" ht="14.25" customHeight="1" x14ac:dyDescent="0.15">
      <c r="A35" s="10" t="s">
        <v>881</v>
      </c>
      <c r="B35" s="10" t="s">
        <v>880</v>
      </c>
      <c r="C35" s="10" t="s">
        <v>874</v>
      </c>
      <c r="D35" s="10" t="s">
        <v>1</v>
      </c>
      <c r="E35" s="10" t="s">
        <v>822</v>
      </c>
      <c r="F35" s="9">
        <v>5</v>
      </c>
      <c r="G35" s="8">
        <v>12.95</v>
      </c>
      <c r="I35" s="7">
        <v>25</v>
      </c>
      <c r="J35" s="9">
        <v>5</v>
      </c>
      <c r="K35" s="8">
        <v>12.75</v>
      </c>
      <c r="M35" s="7">
        <v>20</v>
      </c>
      <c r="N35" s="9">
        <v>4.2</v>
      </c>
      <c r="O35" s="8">
        <v>10.95</v>
      </c>
      <c r="Q35" s="7">
        <v>34</v>
      </c>
      <c r="R35" s="9">
        <v>4.5</v>
      </c>
      <c r="S35" s="8">
        <v>11.7</v>
      </c>
      <c r="U35" s="7">
        <v>34</v>
      </c>
      <c r="V35" s="9">
        <v>18.7</v>
      </c>
      <c r="W35" s="8">
        <v>48.35</v>
      </c>
      <c r="Y35" s="7">
        <v>34</v>
      </c>
    </row>
    <row r="36" spans="1:25" ht="14.25" customHeight="1" x14ac:dyDescent="0.15">
      <c r="A36" s="10" t="s">
        <v>879</v>
      </c>
      <c r="B36" s="10" t="s">
        <v>878</v>
      </c>
      <c r="C36" s="10" t="s">
        <v>874</v>
      </c>
      <c r="D36" s="10" t="s">
        <v>5</v>
      </c>
      <c r="E36" s="10"/>
      <c r="F36" s="9">
        <v>5</v>
      </c>
      <c r="G36" s="8">
        <v>13.2</v>
      </c>
      <c r="I36" s="7">
        <v>16</v>
      </c>
      <c r="J36" s="9">
        <v>4.5</v>
      </c>
      <c r="K36" s="8">
        <v>11.95</v>
      </c>
      <c r="M36" s="7">
        <v>29</v>
      </c>
      <c r="N36" s="9">
        <v>4</v>
      </c>
      <c r="O36" s="8">
        <v>10.1</v>
      </c>
      <c r="Q36" s="7">
        <v>37</v>
      </c>
      <c r="R36" s="9">
        <v>5</v>
      </c>
      <c r="S36" s="8">
        <v>12.65</v>
      </c>
      <c r="U36" s="7">
        <v>27</v>
      </c>
      <c r="V36" s="9">
        <v>18.5</v>
      </c>
      <c r="W36" s="8">
        <v>47.9</v>
      </c>
      <c r="Y36" s="7">
        <v>35</v>
      </c>
    </row>
    <row r="37" spans="1:25" ht="14.25" customHeight="1" x14ac:dyDescent="0.15">
      <c r="A37" s="10" t="s">
        <v>877</v>
      </c>
      <c r="B37" s="10" t="s">
        <v>876</v>
      </c>
      <c r="C37" s="10" t="s">
        <v>874</v>
      </c>
      <c r="D37" s="10" t="s">
        <v>123</v>
      </c>
      <c r="E37" s="10" t="s">
        <v>122</v>
      </c>
      <c r="F37" s="9">
        <v>5</v>
      </c>
      <c r="G37" s="8">
        <v>12.65</v>
      </c>
      <c r="I37" s="7">
        <v>32</v>
      </c>
      <c r="J37" s="9">
        <v>4.5</v>
      </c>
      <c r="K37" s="8">
        <v>10.9</v>
      </c>
      <c r="M37" s="7">
        <v>36</v>
      </c>
      <c r="N37" s="9">
        <v>5</v>
      </c>
      <c r="O37" s="8">
        <v>11.75</v>
      </c>
      <c r="Q37" s="7">
        <v>29</v>
      </c>
      <c r="R37" s="9">
        <v>4.5</v>
      </c>
      <c r="S37" s="8">
        <v>11.4</v>
      </c>
      <c r="U37" s="7">
        <v>36</v>
      </c>
      <c r="V37" s="9">
        <v>19</v>
      </c>
      <c r="W37" s="8">
        <v>46.7</v>
      </c>
      <c r="Y37" s="7">
        <v>36</v>
      </c>
    </row>
    <row r="38" spans="1:25" ht="14.25" customHeight="1" x14ac:dyDescent="0.15">
      <c r="A38" s="10" t="s">
        <v>875</v>
      </c>
      <c r="B38" s="10"/>
      <c r="C38" s="10" t="s">
        <v>874</v>
      </c>
      <c r="D38" s="10" t="s">
        <v>161</v>
      </c>
      <c r="E38" s="10"/>
      <c r="F38" s="9">
        <v>0</v>
      </c>
      <c r="G38" s="8">
        <v>0</v>
      </c>
      <c r="I38" s="7">
        <v>37</v>
      </c>
      <c r="J38" s="9">
        <v>4.5</v>
      </c>
      <c r="K38" s="8">
        <v>11.2</v>
      </c>
      <c r="M38" s="7">
        <v>35</v>
      </c>
      <c r="N38" s="9">
        <v>4.7</v>
      </c>
      <c r="O38" s="8">
        <v>12.1</v>
      </c>
      <c r="Q38" s="7">
        <v>27</v>
      </c>
      <c r="R38" s="9">
        <v>4.5</v>
      </c>
      <c r="S38" s="8">
        <v>11.5</v>
      </c>
      <c r="U38" s="7">
        <v>35</v>
      </c>
      <c r="V38" s="9">
        <v>13.7</v>
      </c>
      <c r="W38" s="8">
        <v>34.799999999999997</v>
      </c>
      <c r="Y38" s="7">
        <v>37</v>
      </c>
    </row>
  </sheetData>
  <pageMargins left="0.74803149606299213" right="0.74803149606299213" top="0.66843750000000002" bottom="0.98425196850393704" header="0" footer="0"/>
  <pageSetup paperSize="9" scale="90" orientation="landscape" cellComments="asDisplayed" r:id="rId1"/>
  <headerFooter alignWithMargins="0">
    <oddHeader>&amp;C&amp;14&amp;K000000South Island Championships 2019
STEP 3 under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AED1-30A0-4241-9FCD-BE0A80405E77}">
  <sheetPr>
    <pageSetUpPr fitToPage="1"/>
  </sheetPr>
  <dimension ref="A1:Y39"/>
  <sheetViews>
    <sheetView defaultGridColor="0" view="pageLayout" colorId="22" zoomScaleNormal="100" workbookViewId="0">
      <selection activeCell="X1" sqref="X1:X65536"/>
    </sheetView>
  </sheetViews>
  <sheetFormatPr defaultRowHeight="14.25" customHeight="1" x14ac:dyDescent="0.15"/>
  <cols>
    <col min="1" max="1" width="23.42578125" style="6" customWidth="1"/>
    <col min="2" max="2" width="7.7109375" style="6" customWidth="1"/>
    <col min="3" max="3" width="11.42578125" style="6" customWidth="1"/>
    <col min="4" max="4" width="12" style="6" customWidth="1"/>
    <col min="5" max="5" width="0" style="6" hidden="1" customWidth="1"/>
    <col min="6" max="6" width="5.28515625" style="4" customWidth="1"/>
    <col min="7" max="7" width="7.28515625" style="3" customWidth="1"/>
    <col min="8" max="8" width="7.28515625" style="3" hidden="1" customWidth="1"/>
    <col min="9" max="9" width="3.7109375" style="5" customWidth="1"/>
    <col min="10" max="10" width="5.28515625" style="4" customWidth="1"/>
    <col min="11" max="11" width="7.28515625" style="3" customWidth="1"/>
    <col min="12" max="12" width="7.28515625" style="3" hidden="1" customWidth="1"/>
    <col min="13" max="13" width="3.7109375" style="5" customWidth="1"/>
    <col min="14" max="14" width="5.28515625" style="4" customWidth="1"/>
    <col min="15" max="15" width="7.28515625" style="3" customWidth="1"/>
    <col min="16" max="16" width="7.28515625" style="3" hidden="1" customWidth="1"/>
    <col min="17" max="17" width="3.7109375" style="5" customWidth="1"/>
    <col min="18" max="18" width="5.28515625" style="4" customWidth="1"/>
    <col min="19" max="19" width="7.28515625" style="3" customWidth="1"/>
    <col min="20" max="20" width="7.28515625" style="3" hidden="1" customWidth="1"/>
    <col min="21" max="21" width="3.7109375" style="5" customWidth="1"/>
    <col min="22" max="22" width="6.28515625" style="4" customWidth="1"/>
    <col min="23" max="23" width="7.28515625" style="3" customWidth="1"/>
    <col min="24" max="24" width="7.28515625" style="3" hidden="1" customWidth="1"/>
    <col min="25" max="25" width="3.7109375" style="2" customWidth="1"/>
    <col min="26" max="256" width="10.28515625" style="1" customWidth="1"/>
    <col min="257" max="16384" width="9.140625" style="1"/>
  </cols>
  <sheetData>
    <row r="1" spans="1:25" ht="12" customHeight="1" x14ac:dyDescent="0.15">
      <c r="A1" s="12" t="s">
        <v>44</v>
      </c>
      <c r="B1" s="12" t="s">
        <v>45</v>
      </c>
      <c r="C1" s="12" t="s">
        <v>43</v>
      </c>
      <c r="D1" s="12" t="s">
        <v>42</v>
      </c>
      <c r="E1" s="12" t="s">
        <v>41</v>
      </c>
      <c r="F1" s="12" t="s">
        <v>37</v>
      </c>
      <c r="G1" s="12" t="s">
        <v>40</v>
      </c>
      <c r="H1" s="12" t="s">
        <v>529</v>
      </c>
      <c r="I1" s="12" t="s">
        <v>33</v>
      </c>
      <c r="J1" s="12" t="s">
        <v>37</v>
      </c>
      <c r="K1" s="12" t="s">
        <v>39</v>
      </c>
      <c r="L1" s="12" t="s">
        <v>529</v>
      </c>
      <c r="M1" s="12" t="s">
        <v>33</v>
      </c>
      <c r="N1" s="12" t="s">
        <v>37</v>
      </c>
      <c r="O1" s="12" t="s">
        <v>38</v>
      </c>
      <c r="P1" s="12" t="s">
        <v>529</v>
      </c>
      <c r="Q1" s="12" t="s">
        <v>33</v>
      </c>
      <c r="R1" s="12" t="s">
        <v>37</v>
      </c>
      <c r="S1" s="12" t="s">
        <v>36</v>
      </c>
      <c r="T1" s="12" t="s">
        <v>529</v>
      </c>
      <c r="U1" s="12" t="s">
        <v>33</v>
      </c>
      <c r="V1" s="12" t="s">
        <v>35</v>
      </c>
      <c r="W1" s="12" t="s">
        <v>34</v>
      </c>
      <c r="X1" s="12" t="s">
        <v>529</v>
      </c>
      <c r="Y1" s="11" t="s">
        <v>33</v>
      </c>
    </row>
    <row r="2" spans="1:25" ht="14.25" customHeight="1" x14ac:dyDescent="0.15">
      <c r="A2" s="10" t="s">
        <v>873</v>
      </c>
      <c r="B2" s="10" t="s">
        <v>872</v>
      </c>
      <c r="C2" s="10" t="s">
        <v>796</v>
      </c>
      <c r="D2" s="10" t="s">
        <v>5</v>
      </c>
      <c r="E2" s="10" t="s">
        <v>143</v>
      </c>
      <c r="F2" s="9">
        <v>5</v>
      </c>
      <c r="G2" s="8">
        <v>14.1</v>
      </c>
      <c r="H2" s="8" t="str">
        <f>I2&amp;CHOOSE(AND(I2&lt;&gt;{11,12,13})*MIN(4,MOD(I2,10))+1,"th","st","nd","rd","th")</f>
        <v>4th</v>
      </c>
      <c r="I2" s="7">
        <v>4</v>
      </c>
      <c r="J2" s="9">
        <v>5</v>
      </c>
      <c r="K2" s="8">
        <v>14.25</v>
      </c>
      <c r="L2" s="8" t="str">
        <f>M2&amp;CHOOSE(AND(M2&lt;&gt;{11,12,13})*MIN(4,MOD(M2,10))+1,"th","st","nd","rd","th")</f>
        <v>4th</v>
      </c>
      <c r="M2" s="7">
        <v>4</v>
      </c>
      <c r="N2" s="9">
        <v>5</v>
      </c>
      <c r="O2" s="8">
        <v>14.05</v>
      </c>
      <c r="P2" s="8" t="str">
        <f>Q2&amp;CHOOSE(AND(Q2&lt;&gt;{11,12,13})*MIN(4,MOD(Q2,10))+1,"th","st","nd","rd","th")</f>
        <v>2nd</v>
      </c>
      <c r="Q2" s="7">
        <v>2</v>
      </c>
      <c r="R2" s="9">
        <v>5</v>
      </c>
      <c r="S2" s="8">
        <v>13.8</v>
      </c>
      <c r="T2" s="8" t="str">
        <f>U2&amp;CHOOSE(AND(U2&lt;&gt;{11,12,13})*MIN(4,MOD(U2,10))+1,"th","st","nd","rd","th")</f>
        <v>8th</v>
      </c>
      <c r="U2" s="7">
        <v>8</v>
      </c>
      <c r="V2" s="9">
        <v>20</v>
      </c>
      <c r="W2" s="8">
        <v>56.2</v>
      </c>
      <c r="X2" s="8" t="str">
        <f>Y2&amp;CHOOSE(AND(Y2&lt;&gt;{11,12,13})*MIN(4,MOD(Y2,10))+1,"th","st","nd","rd","th")</f>
        <v>1st</v>
      </c>
      <c r="Y2" s="7">
        <v>1</v>
      </c>
    </row>
    <row r="3" spans="1:25" ht="14.25" customHeight="1" x14ac:dyDescent="0.15">
      <c r="A3" s="10" t="s">
        <v>871</v>
      </c>
      <c r="B3" s="10" t="s">
        <v>870</v>
      </c>
      <c r="C3" s="10" t="s">
        <v>796</v>
      </c>
      <c r="D3" s="10" t="s">
        <v>5</v>
      </c>
      <c r="E3" s="10" t="s">
        <v>143</v>
      </c>
      <c r="F3" s="9">
        <v>5</v>
      </c>
      <c r="G3" s="8">
        <v>13.9</v>
      </c>
      <c r="H3" s="8" t="str">
        <f>I3&amp;CHOOSE(AND(I3&lt;&gt;{11,12,13})*MIN(4,MOD(I3,10))+1,"th","st","nd","rd","th")</f>
        <v>7th</v>
      </c>
      <c r="I3" s="7">
        <v>7</v>
      </c>
      <c r="J3" s="9">
        <v>5</v>
      </c>
      <c r="K3" s="8">
        <v>14.4</v>
      </c>
      <c r="L3" s="8" t="str">
        <f>M3&amp;CHOOSE(AND(M3&lt;&gt;{11,12,13})*MIN(4,MOD(M3,10))+1,"th","st","nd","rd","th")</f>
        <v>3rd</v>
      </c>
      <c r="M3" s="7">
        <v>3</v>
      </c>
      <c r="N3" s="9">
        <v>5</v>
      </c>
      <c r="O3" s="8">
        <v>14</v>
      </c>
      <c r="P3" s="8" t="str">
        <f>Q3&amp;CHOOSE(AND(Q3&lt;&gt;{11,12,13})*MIN(4,MOD(Q3,10))+1,"th","st","nd","rd","th")</f>
        <v>3rd</v>
      </c>
      <c r="Q3" s="7">
        <v>3</v>
      </c>
      <c r="R3" s="9">
        <v>5</v>
      </c>
      <c r="S3" s="8">
        <v>13.2</v>
      </c>
      <c r="T3" s="8" t="str">
        <f>U3&amp;CHOOSE(AND(U3&lt;&gt;{11,12,13})*MIN(4,MOD(U3,10))+1,"th","st","nd","rd","th")</f>
        <v>29th</v>
      </c>
      <c r="U3" s="7">
        <v>29</v>
      </c>
      <c r="V3" s="9">
        <v>20</v>
      </c>
      <c r="W3" s="8">
        <v>55.5</v>
      </c>
      <c r="X3" s="8" t="str">
        <f>Y3&amp;CHOOSE(AND(Y3&lt;&gt;{11,12,13})*MIN(4,MOD(Y3,10))+1,"th","st","nd","rd","th")</f>
        <v>2nd</v>
      </c>
      <c r="Y3" s="7">
        <v>2</v>
      </c>
    </row>
    <row r="4" spans="1:25" ht="14.25" customHeight="1" x14ac:dyDescent="0.15">
      <c r="A4" s="10" t="s">
        <v>869</v>
      </c>
      <c r="B4" s="10" t="s">
        <v>868</v>
      </c>
      <c r="C4" s="10" t="s">
        <v>796</v>
      </c>
      <c r="D4" s="10" t="s">
        <v>85</v>
      </c>
      <c r="E4" s="10" t="s">
        <v>817</v>
      </c>
      <c r="F4" s="9">
        <v>5</v>
      </c>
      <c r="G4" s="8">
        <v>14.4</v>
      </c>
      <c r="H4" s="8" t="str">
        <f>I4&amp;CHOOSE(AND(I4&lt;&gt;{11,12,13})*MIN(4,MOD(I4,10))+1,"th","st","nd","rd","th")</f>
        <v>1st</v>
      </c>
      <c r="I4" s="7">
        <v>1</v>
      </c>
      <c r="J4" s="9">
        <v>5</v>
      </c>
      <c r="K4" s="8">
        <v>13.75</v>
      </c>
      <c r="L4" s="8" t="str">
        <f>M4&amp;CHOOSE(AND(M4&lt;&gt;{11,12,13})*MIN(4,MOD(M4,10))+1,"th","st","nd","rd","th")</f>
        <v>6th</v>
      </c>
      <c r="M4" s="7">
        <v>6</v>
      </c>
      <c r="N4" s="9">
        <v>5</v>
      </c>
      <c r="O4" s="8">
        <v>13.8</v>
      </c>
      <c r="P4" s="8" t="str">
        <f>Q4&amp;CHOOSE(AND(Q4&lt;&gt;{11,12,13})*MIN(4,MOD(Q4,10))+1,"th","st","nd","rd","th")</f>
        <v>4th</v>
      </c>
      <c r="Q4" s="7">
        <v>4</v>
      </c>
      <c r="R4" s="9">
        <v>5</v>
      </c>
      <c r="S4" s="8">
        <v>13.45</v>
      </c>
      <c r="T4" s="8" t="str">
        <f>U4&amp;CHOOSE(AND(U4&lt;&gt;{11,12,13})*MIN(4,MOD(U4,10))+1,"th","st","nd","rd","th")</f>
        <v>21st</v>
      </c>
      <c r="U4" s="7">
        <v>21</v>
      </c>
      <c r="V4" s="9">
        <v>20</v>
      </c>
      <c r="W4" s="8">
        <v>55.4</v>
      </c>
      <c r="X4" s="8" t="str">
        <f>Y4&amp;CHOOSE(AND(Y4&lt;&gt;{11,12,13})*MIN(4,MOD(Y4,10))+1,"th","st","nd","rd","th")</f>
        <v>3rd</v>
      </c>
      <c r="Y4" s="7">
        <v>3</v>
      </c>
    </row>
    <row r="5" spans="1:25" ht="14.25" customHeight="1" x14ac:dyDescent="0.15">
      <c r="A5" s="10" t="s">
        <v>867</v>
      </c>
      <c r="B5" s="10" t="s">
        <v>866</v>
      </c>
      <c r="C5" s="10" t="s">
        <v>796</v>
      </c>
      <c r="D5" s="10" t="s">
        <v>5</v>
      </c>
      <c r="E5" s="10" t="s">
        <v>143</v>
      </c>
      <c r="F5" s="9">
        <v>5</v>
      </c>
      <c r="G5" s="8">
        <v>13.65</v>
      </c>
      <c r="H5" s="8" t="str">
        <f>I5&amp;CHOOSE(AND(I5&lt;&gt;{11,12,13})*MIN(4,MOD(I5,10))+1,"th","st","nd","rd","th")</f>
        <v>10th</v>
      </c>
      <c r="I5" s="7">
        <v>10</v>
      </c>
      <c r="J5" s="9">
        <v>5</v>
      </c>
      <c r="K5" s="8">
        <v>13.6</v>
      </c>
      <c r="L5" s="8" t="str">
        <f>M5&amp;CHOOSE(AND(M5&lt;&gt;{11,12,13})*MIN(4,MOD(M5,10))+1,"th","st","nd","rd","th")</f>
        <v>7th</v>
      </c>
      <c r="M5" s="7">
        <v>7</v>
      </c>
      <c r="N5" s="9">
        <v>5</v>
      </c>
      <c r="O5" s="8">
        <v>13.75</v>
      </c>
      <c r="P5" s="8" t="str">
        <f>Q5&amp;CHOOSE(AND(Q5&lt;&gt;{11,12,13})*MIN(4,MOD(Q5,10))+1,"th","st","nd","rd","th")</f>
        <v>7th</v>
      </c>
      <c r="Q5" s="7">
        <v>7</v>
      </c>
      <c r="R5" s="9">
        <v>5</v>
      </c>
      <c r="S5" s="8">
        <v>14.25</v>
      </c>
      <c r="T5" s="8" t="str">
        <f>U5&amp;CHOOSE(AND(U5&lt;&gt;{11,12,13})*MIN(4,MOD(U5,10))+1,"th","st","nd","rd","th")</f>
        <v>2nd</v>
      </c>
      <c r="U5" s="7">
        <v>2</v>
      </c>
      <c r="V5" s="9">
        <v>20</v>
      </c>
      <c r="W5" s="8">
        <v>55.25</v>
      </c>
      <c r="X5" s="8" t="str">
        <f>Y5&amp;CHOOSE(AND(Y5&lt;&gt;{11,12,13})*MIN(4,MOD(Y5,10))+1,"th","st","nd","rd","th")</f>
        <v>4th</v>
      </c>
      <c r="Y5" s="7">
        <v>4</v>
      </c>
    </row>
    <row r="6" spans="1:25" ht="14.25" customHeight="1" x14ac:dyDescent="0.15">
      <c r="A6" s="10" t="s">
        <v>865</v>
      </c>
      <c r="B6" s="10" t="s">
        <v>864</v>
      </c>
      <c r="C6" s="10" t="s">
        <v>796</v>
      </c>
      <c r="D6" s="10" t="s">
        <v>477</v>
      </c>
      <c r="E6" s="10"/>
      <c r="F6" s="9">
        <v>5</v>
      </c>
      <c r="G6" s="8">
        <v>14.15</v>
      </c>
      <c r="H6" s="8" t="str">
        <f>I6&amp;CHOOSE(AND(I6&lt;&gt;{11,12,13})*MIN(4,MOD(I6,10))+1,"th","st","nd","rd","th")</f>
        <v>2nd</v>
      </c>
      <c r="I6" s="7">
        <v>2</v>
      </c>
      <c r="J6" s="9">
        <v>5</v>
      </c>
      <c r="K6" s="8">
        <v>13.5</v>
      </c>
      <c r="L6" s="8" t="str">
        <f>M6&amp;CHOOSE(AND(M6&lt;&gt;{11,12,13})*MIN(4,MOD(M6,10))+1,"th","st","nd","rd","th")</f>
        <v>10th</v>
      </c>
      <c r="M6" s="7">
        <v>10</v>
      </c>
      <c r="N6" s="9">
        <v>5</v>
      </c>
      <c r="O6" s="8">
        <v>13.8</v>
      </c>
      <c r="P6" s="8" t="str">
        <f>Q6&amp;CHOOSE(AND(Q6&lt;&gt;{11,12,13})*MIN(4,MOD(Q6,10))+1,"th","st","nd","rd","th")</f>
        <v>4th</v>
      </c>
      <c r="Q6" s="7">
        <v>4</v>
      </c>
      <c r="R6" s="9">
        <v>5</v>
      </c>
      <c r="S6" s="8">
        <v>13.1</v>
      </c>
      <c r="T6" s="8" t="str">
        <f>U6&amp;CHOOSE(AND(U6&lt;&gt;{11,12,13})*MIN(4,MOD(U6,10))+1,"th","st","nd","rd","th")</f>
        <v>30th</v>
      </c>
      <c r="U6" s="7">
        <v>30</v>
      </c>
      <c r="V6" s="9">
        <v>20</v>
      </c>
      <c r="W6" s="8">
        <v>54.55</v>
      </c>
      <c r="X6" s="8" t="str">
        <f>Y6&amp;CHOOSE(AND(Y6&lt;&gt;{11,12,13})*MIN(4,MOD(Y6,10))+1,"th","st","nd","rd","th")</f>
        <v>5th</v>
      </c>
      <c r="Y6" s="7">
        <v>5</v>
      </c>
    </row>
    <row r="7" spans="1:25" ht="14.25" customHeight="1" x14ac:dyDescent="0.15">
      <c r="A7" s="10" t="s">
        <v>863</v>
      </c>
      <c r="B7" s="10" t="s">
        <v>862</v>
      </c>
      <c r="C7" s="10" t="s">
        <v>796</v>
      </c>
      <c r="D7" s="10" t="s">
        <v>27</v>
      </c>
      <c r="E7" s="10" t="s">
        <v>154</v>
      </c>
      <c r="F7" s="9">
        <v>5</v>
      </c>
      <c r="G7" s="8">
        <v>13.65</v>
      </c>
      <c r="H7" s="8" t="str">
        <f>I7&amp;CHOOSE(AND(I7&lt;&gt;{11,12,13})*MIN(4,MOD(I7,10))+1,"th","st","nd","rd","th")</f>
        <v>10th</v>
      </c>
      <c r="I7" s="7">
        <v>10</v>
      </c>
      <c r="J7" s="9">
        <v>5</v>
      </c>
      <c r="K7" s="8">
        <v>14.55</v>
      </c>
      <c r="L7" s="8" t="str">
        <f>M7&amp;CHOOSE(AND(M7&lt;&gt;{11,12,13})*MIN(4,MOD(M7,10))+1,"th","st","nd","rd","th")</f>
        <v>1st</v>
      </c>
      <c r="M7" s="7">
        <v>1</v>
      </c>
      <c r="N7" s="9">
        <v>5</v>
      </c>
      <c r="O7" s="8">
        <v>12.3</v>
      </c>
      <c r="P7" s="8" t="str">
        <f>Q7&amp;CHOOSE(AND(Q7&lt;&gt;{11,12,13})*MIN(4,MOD(Q7,10))+1,"th","st","nd","rd","th")</f>
        <v>24th</v>
      </c>
      <c r="Q7" s="7">
        <v>24</v>
      </c>
      <c r="R7" s="9">
        <v>5</v>
      </c>
      <c r="S7" s="8">
        <v>13.95</v>
      </c>
      <c r="T7" s="8" t="str">
        <f>U7&amp;CHOOSE(AND(U7&lt;&gt;{11,12,13})*MIN(4,MOD(U7,10))+1,"th","st","nd","rd","th")</f>
        <v>3rd</v>
      </c>
      <c r="U7" s="7">
        <v>3</v>
      </c>
      <c r="V7" s="9">
        <v>20</v>
      </c>
      <c r="W7" s="8">
        <v>54.45</v>
      </c>
      <c r="X7" s="8" t="str">
        <f>Y7&amp;CHOOSE(AND(Y7&lt;&gt;{11,12,13})*MIN(4,MOD(Y7,10))+1,"th","st","nd","rd","th")</f>
        <v>6th</v>
      </c>
      <c r="Y7" s="7">
        <v>6</v>
      </c>
    </row>
    <row r="8" spans="1:25" ht="14.25" customHeight="1" x14ac:dyDescent="0.15">
      <c r="A8" s="10" t="s">
        <v>861</v>
      </c>
      <c r="B8" s="10" t="s">
        <v>860</v>
      </c>
      <c r="C8" s="10" t="s">
        <v>796</v>
      </c>
      <c r="D8" s="10" t="s">
        <v>1</v>
      </c>
      <c r="E8" s="10" t="s">
        <v>180</v>
      </c>
      <c r="F8" s="9">
        <v>5</v>
      </c>
      <c r="G8" s="8">
        <v>13.65</v>
      </c>
      <c r="H8" s="8" t="str">
        <f>I8&amp;CHOOSE(AND(I8&lt;&gt;{11,12,13})*MIN(4,MOD(I8,10))+1,"th","st","nd","rd","th")</f>
        <v>10th</v>
      </c>
      <c r="I8" s="7">
        <v>10</v>
      </c>
      <c r="J8" s="9">
        <v>5</v>
      </c>
      <c r="K8" s="8">
        <v>13.55</v>
      </c>
      <c r="L8" s="8" t="str">
        <f>M8&amp;CHOOSE(AND(M8&lt;&gt;{11,12,13})*MIN(4,MOD(M8,10))+1,"th","st","nd","rd","th")</f>
        <v>9th</v>
      </c>
      <c r="M8" s="7">
        <v>9</v>
      </c>
      <c r="N8" s="9">
        <v>5</v>
      </c>
      <c r="O8" s="8">
        <v>13.45</v>
      </c>
      <c r="P8" s="8" t="str">
        <f>Q8&amp;CHOOSE(AND(Q8&lt;&gt;{11,12,13})*MIN(4,MOD(Q8,10))+1,"th","st","nd","rd","th")</f>
        <v>10th</v>
      </c>
      <c r="Q8" s="7">
        <v>10</v>
      </c>
      <c r="R8" s="9">
        <v>5</v>
      </c>
      <c r="S8" s="8">
        <v>13.8</v>
      </c>
      <c r="T8" s="8" t="str">
        <f>U8&amp;CHOOSE(AND(U8&lt;&gt;{11,12,13})*MIN(4,MOD(U8,10))+1,"th","st","nd","rd","th")</f>
        <v>8th</v>
      </c>
      <c r="U8" s="7">
        <v>8</v>
      </c>
      <c r="V8" s="9">
        <v>20</v>
      </c>
      <c r="W8" s="8">
        <v>54.45</v>
      </c>
      <c r="X8" s="8" t="str">
        <f>Y8&amp;CHOOSE(AND(Y8&lt;&gt;{11,12,13})*MIN(4,MOD(Y8,10))+1,"th","st","nd","rd","th")</f>
        <v>6th</v>
      </c>
      <c r="Y8" s="7">
        <v>6</v>
      </c>
    </row>
    <row r="9" spans="1:25" ht="14.25" customHeight="1" x14ac:dyDescent="0.15">
      <c r="A9" s="10" t="s">
        <v>859</v>
      </c>
      <c r="B9" s="10" t="s">
        <v>858</v>
      </c>
      <c r="C9" s="10" t="s">
        <v>796</v>
      </c>
      <c r="D9" s="10" t="s">
        <v>27</v>
      </c>
      <c r="E9" s="10" t="s">
        <v>154</v>
      </c>
      <c r="F9" s="9">
        <v>5</v>
      </c>
      <c r="G9" s="8">
        <v>13.55</v>
      </c>
      <c r="H9" s="8" t="str">
        <f>I9&amp;CHOOSE(AND(I9&lt;&gt;{11,12,13})*MIN(4,MOD(I9,10))+1,"th","st","nd","rd","th")</f>
        <v>13th</v>
      </c>
      <c r="I9" s="7">
        <v>13</v>
      </c>
      <c r="J9" s="9">
        <v>5</v>
      </c>
      <c r="K9" s="8">
        <v>14.45</v>
      </c>
      <c r="L9" s="8" t="str">
        <f>M9&amp;CHOOSE(AND(M9&lt;&gt;{11,12,13})*MIN(4,MOD(M9,10))+1,"th","st","nd","rd","th")</f>
        <v>2nd</v>
      </c>
      <c r="M9" s="7">
        <v>2</v>
      </c>
      <c r="N9" s="9">
        <v>5</v>
      </c>
      <c r="O9" s="8">
        <v>12.4</v>
      </c>
      <c r="P9" s="8" t="str">
        <f>Q9&amp;CHOOSE(AND(Q9&lt;&gt;{11,12,13})*MIN(4,MOD(Q9,10))+1,"th","st","nd","rd","th")</f>
        <v>21st</v>
      </c>
      <c r="Q9" s="7">
        <v>21</v>
      </c>
      <c r="R9" s="9">
        <v>5</v>
      </c>
      <c r="S9" s="8">
        <v>13.85</v>
      </c>
      <c r="T9" s="8" t="str">
        <f>U9&amp;CHOOSE(AND(U9&lt;&gt;{11,12,13})*MIN(4,MOD(U9,10))+1,"th","st","nd","rd","th")</f>
        <v>5th</v>
      </c>
      <c r="U9" s="7">
        <v>5</v>
      </c>
      <c r="V9" s="9">
        <v>20</v>
      </c>
      <c r="W9" s="8">
        <v>54.25</v>
      </c>
      <c r="X9" s="8" t="str">
        <f>Y9&amp;CHOOSE(AND(Y9&lt;&gt;{11,12,13})*MIN(4,MOD(Y9,10))+1,"th","st","nd","rd","th")</f>
        <v>8th</v>
      </c>
      <c r="Y9" s="7">
        <v>8</v>
      </c>
    </row>
    <row r="10" spans="1:25" ht="14.25" customHeight="1" x14ac:dyDescent="0.15">
      <c r="A10" s="10" t="s">
        <v>857</v>
      </c>
      <c r="B10" s="10" t="s">
        <v>856</v>
      </c>
      <c r="C10" s="10" t="s">
        <v>796</v>
      </c>
      <c r="D10" s="10" t="s">
        <v>5</v>
      </c>
      <c r="E10" s="10"/>
      <c r="F10" s="9">
        <v>5</v>
      </c>
      <c r="G10" s="8">
        <v>13.35</v>
      </c>
      <c r="H10" s="8" t="str">
        <f>I10&amp;CHOOSE(AND(I10&lt;&gt;{11,12,13})*MIN(4,MOD(I10,10))+1,"th","st","nd","rd","th")</f>
        <v>21st</v>
      </c>
      <c r="I10" s="7">
        <v>21</v>
      </c>
      <c r="J10" s="9">
        <v>5</v>
      </c>
      <c r="K10" s="8">
        <v>14.05</v>
      </c>
      <c r="L10" s="8" t="str">
        <f>M10&amp;CHOOSE(AND(M10&lt;&gt;{11,12,13})*MIN(4,MOD(M10,10))+1,"th","st","nd","rd","th")</f>
        <v>5th</v>
      </c>
      <c r="M10" s="7">
        <v>5</v>
      </c>
      <c r="N10" s="9">
        <v>5</v>
      </c>
      <c r="O10" s="8">
        <v>12.75</v>
      </c>
      <c r="P10" s="8" t="str">
        <f>Q10&amp;CHOOSE(AND(Q10&lt;&gt;{11,12,13})*MIN(4,MOD(Q10,10))+1,"th","st","nd","rd","th")</f>
        <v>19th</v>
      </c>
      <c r="Q10" s="7">
        <v>19</v>
      </c>
      <c r="R10" s="9">
        <v>5</v>
      </c>
      <c r="S10" s="8">
        <v>13.9</v>
      </c>
      <c r="T10" s="8" t="str">
        <f>U10&amp;CHOOSE(AND(U10&lt;&gt;{11,12,13})*MIN(4,MOD(U10,10))+1,"th","st","nd","rd","th")</f>
        <v>4th</v>
      </c>
      <c r="U10" s="7">
        <v>4</v>
      </c>
      <c r="V10" s="9">
        <v>20</v>
      </c>
      <c r="W10" s="8">
        <v>54.05</v>
      </c>
      <c r="X10" s="8" t="str">
        <f>Y10&amp;CHOOSE(AND(Y10&lt;&gt;{11,12,13})*MIN(4,MOD(Y10,10))+1,"th","st","nd","rd","th")</f>
        <v>9th</v>
      </c>
      <c r="Y10" s="7">
        <v>9</v>
      </c>
    </row>
    <row r="11" spans="1:25" ht="14.25" customHeight="1" x14ac:dyDescent="0.15">
      <c r="A11" s="10" t="s">
        <v>855</v>
      </c>
      <c r="B11" s="10" t="s">
        <v>854</v>
      </c>
      <c r="C11" s="10" t="s">
        <v>796</v>
      </c>
      <c r="D11" s="10" t="s">
        <v>85</v>
      </c>
      <c r="E11" s="10" t="s">
        <v>817</v>
      </c>
      <c r="F11" s="9">
        <v>5</v>
      </c>
      <c r="G11" s="8">
        <v>13.45</v>
      </c>
      <c r="H11" s="8" t="str">
        <f>I11&amp;CHOOSE(AND(I11&lt;&gt;{11,12,13})*MIN(4,MOD(I11,10))+1,"th","st","nd","rd","th")</f>
        <v>17th</v>
      </c>
      <c r="I11" s="7">
        <v>17</v>
      </c>
      <c r="J11" s="9">
        <v>5</v>
      </c>
      <c r="K11" s="8">
        <v>13.1</v>
      </c>
      <c r="L11" s="8" t="str">
        <f>M11&amp;CHOOSE(AND(M11&lt;&gt;{11,12,13})*MIN(4,MOD(M11,10))+1,"th","st","nd","rd","th")</f>
        <v>17th</v>
      </c>
      <c r="M11" s="7">
        <v>17</v>
      </c>
      <c r="N11" s="9">
        <v>5</v>
      </c>
      <c r="O11" s="8">
        <v>13.6</v>
      </c>
      <c r="P11" s="8" t="str">
        <f>Q11&amp;CHOOSE(AND(Q11&lt;&gt;{11,12,13})*MIN(4,MOD(Q11,10))+1,"th","st","nd","rd","th")</f>
        <v>9th</v>
      </c>
      <c r="Q11" s="7">
        <v>9</v>
      </c>
      <c r="R11" s="9">
        <v>5</v>
      </c>
      <c r="S11" s="8">
        <v>13.85</v>
      </c>
      <c r="T11" s="8" t="str">
        <f>U11&amp;CHOOSE(AND(U11&lt;&gt;{11,12,13})*MIN(4,MOD(U11,10))+1,"th","st","nd","rd","th")</f>
        <v>5th</v>
      </c>
      <c r="U11" s="7">
        <v>5</v>
      </c>
      <c r="V11" s="9">
        <v>20</v>
      </c>
      <c r="W11" s="8">
        <v>54</v>
      </c>
      <c r="X11" s="8" t="str">
        <f>Y11&amp;CHOOSE(AND(Y11&lt;&gt;{11,12,13})*MIN(4,MOD(Y11,10))+1,"th","st","nd","rd","th")</f>
        <v>10th</v>
      </c>
      <c r="Y11" s="7">
        <v>10</v>
      </c>
    </row>
    <row r="12" spans="1:25" ht="14.25" customHeight="1" x14ac:dyDescent="0.15">
      <c r="A12" s="10" t="s">
        <v>853</v>
      </c>
      <c r="B12" s="10" t="s">
        <v>852</v>
      </c>
      <c r="C12" s="10" t="s">
        <v>796</v>
      </c>
      <c r="D12" s="10" t="s">
        <v>10</v>
      </c>
      <c r="E12" s="10" t="s">
        <v>88</v>
      </c>
      <c r="F12" s="9">
        <v>5</v>
      </c>
      <c r="G12" s="8">
        <v>14.05</v>
      </c>
      <c r="H12" s="8" t="str">
        <f>I12&amp;CHOOSE(AND(I12&lt;&gt;{11,12,13})*MIN(4,MOD(I12,10))+1,"th","st","nd","rd","th")</f>
        <v>5th</v>
      </c>
      <c r="I12" s="7">
        <v>5</v>
      </c>
      <c r="J12" s="9">
        <v>5</v>
      </c>
      <c r="K12" s="8">
        <v>13.4</v>
      </c>
      <c r="L12" s="8" t="str">
        <f>M12&amp;CHOOSE(AND(M12&lt;&gt;{11,12,13})*MIN(4,MOD(M12,10))+1,"th","st","nd","rd","th")</f>
        <v>11th</v>
      </c>
      <c r="M12" s="7">
        <v>11</v>
      </c>
      <c r="N12" s="9">
        <v>5</v>
      </c>
      <c r="O12" s="8">
        <v>12.85</v>
      </c>
      <c r="P12" s="8" t="str">
        <f>Q12&amp;CHOOSE(AND(Q12&lt;&gt;{11,12,13})*MIN(4,MOD(Q12,10))+1,"th","st","nd","rd","th")</f>
        <v>16th</v>
      </c>
      <c r="Q12" s="7">
        <v>16</v>
      </c>
      <c r="R12" s="9">
        <v>5</v>
      </c>
      <c r="S12" s="8">
        <v>13.4</v>
      </c>
      <c r="T12" s="8" t="str">
        <f>U12&amp;CHOOSE(AND(U12&lt;&gt;{11,12,13})*MIN(4,MOD(U12,10))+1,"th","st","nd","rd","th")</f>
        <v>23rd</v>
      </c>
      <c r="U12" s="7">
        <v>23</v>
      </c>
      <c r="V12" s="9">
        <v>20</v>
      </c>
      <c r="W12" s="8">
        <v>53.7</v>
      </c>
      <c r="X12" s="8" t="str">
        <f>Y12&amp;CHOOSE(AND(Y12&lt;&gt;{11,12,13})*MIN(4,MOD(Y12,10))+1,"th","st","nd","rd","th")</f>
        <v>11th</v>
      </c>
      <c r="Y12" s="7">
        <v>11</v>
      </c>
    </row>
    <row r="13" spans="1:25" ht="14.25" customHeight="1" x14ac:dyDescent="0.15">
      <c r="A13" s="10" t="s">
        <v>851</v>
      </c>
      <c r="B13" s="10" t="s">
        <v>850</v>
      </c>
      <c r="C13" s="10" t="s">
        <v>796</v>
      </c>
      <c r="D13" s="10" t="s">
        <v>27</v>
      </c>
      <c r="E13" s="10" t="s">
        <v>635</v>
      </c>
      <c r="F13" s="9">
        <v>5</v>
      </c>
      <c r="G13" s="8">
        <v>13.95</v>
      </c>
      <c r="H13" s="8" t="str">
        <f>I13&amp;CHOOSE(AND(I13&lt;&gt;{11,12,13})*MIN(4,MOD(I13,10))+1,"th","st","nd","rd","th")</f>
        <v>6th</v>
      </c>
      <c r="I13" s="7">
        <v>6</v>
      </c>
      <c r="J13" s="9">
        <v>4.5</v>
      </c>
      <c r="K13" s="8">
        <v>13.3</v>
      </c>
      <c r="L13" s="8" t="str">
        <f>M13&amp;CHOOSE(AND(M13&lt;&gt;{11,12,13})*MIN(4,MOD(M13,10))+1,"th","st","nd","rd","th")</f>
        <v>13th</v>
      </c>
      <c r="M13" s="7">
        <v>13</v>
      </c>
      <c r="N13" s="9">
        <v>5</v>
      </c>
      <c r="O13" s="8">
        <v>12.45</v>
      </c>
      <c r="P13" s="8" t="str">
        <f>Q13&amp;CHOOSE(AND(Q13&lt;&gt;{11,12,13})*MIN(4,MOD(Q13,10))+1,"th","st","nd","rd","th")</f>
        <v>20th</v>
      </c>
      <c r="Q13" s="7">
        <v>20</v>
      </c>
      <c r="R13" s="9">
        <v>5</v>
      </c>
      <c r="S13" s="8">
        <v>13.85</v>
      </c>
      <c r="T13" s="8" t="str">
        <f>U13&amp;CHOOSE(AND(U13&lt;&gt;{11,12,13})*MIN(4,MOD(U13,10))+1,"th","st","nd","rd","th")</f>
        <v>5th</v>
      </c>
      <c r="U13" s="7">
        <v>5</v>
      </c>
      <c r="V13" s="9">
        <v>19.5</v>
      </c>
      <c r="W13" s="8">
        <v>53.55</v>
      </c>
      <c r="X13" s="8" t="str">
        <f>Y13&amp;CHOOSE(AND(Y13&lt;&gt;{11,12,13})*MIN(4,MOD(Y13,10))+1,"th","st","nd","rd","th")</f>
        <v>12th</v>
      </c>
      <c r="Y13" s="7">
        <v>12</v>
      </c>
    </row>
    <row r="14" spans="1:25" ht="14.25" customHeight="1" x14ac:dyDescent="0.15">
      <c r="A14" s="10" t="s">
        <v>849</v>
      </c>
      <c r="B14" s="10" t="s">
        <v>848</v>
      </c>
      <c r="C14" s="10" t="s">
        <v>796</v>
      </c>
      <c r="D14" s="10" t="s">
        <v>175</v>
      </c>
      <c r="E14" s="10" t="s">
        <v>498</v>
      </c>
      <c r="F14" s="9">
        <v>5</v>
      </c>
      <c r="G14" s="8">
        <v>12.95</v>
      </c>
      <c r="H14" s="8" t="str">
        <f>I14&amp;CHOOSE(AND(I14&lt;&gt;{11,12,13})*MIN(4,MOD(I14,10))+1,"th","st","nd","rd","th")</f>
        <v>26th</v>
      </c>
      <c r="I14" s="7">
        <v>26</v>
      </c>
      <c r="J14" s="9">
        <v>5</v>
      </c>
      <c r="K14" s="8">
        <v>13.1</v>
      </c>
      <c r="L14" s="8" t="str">
        <f>M14&amp;CHOOSE(AND(M14&lt;&gt;{11,12,13})*MIN(4,MOD(M14,10))+1,"th","st","nd","rd","th")</f>
        <v>17th</v>
      </c>
      <c r="M14" s="7">
        <v>17</v>
      </c>
      <c r="N14" s="9">
        <v>4.5</v>
      </c>
      <c r="O14" s="8">
        <v>13</v>
      </c>
      <c r="P14" s="8" t="str">
        <f>Q14&amp;CHOOSE(AND(Q14&lt;&gt;{11,12,13})*MIN(4,MOD(Q14,10))+1,"th","st","nd","rd","th")</f>
        <v>14th</v>
      </c>
      <c r="Q14" s="7">
        <v>14</v>
      </c>
      <c r="R14" s="9">
        <v>5</v>
      </c>
      <c r="S14" s="8">
        <v>14.4</v>
      </c>
      <c r="T14" s="8" t="str">
        <f>U14&amp;CHOOSE(AND(U14&lt;&gt;{11,12,13})*MIN(4,MOD(U14,10))+1,"th","st","nd","rd","th")</f>
        <v>1st</v>
      </c>
      <c r="U14" s="7">
        <v>1</v>
      </c>
      <c r="V14" s="9">
        <v>19.5</v>
      </c>
      <c r="W14" s="8">
        <v>53.45</v>
      </c>
      <c r="X14" s="8" t="str">
        <f>Y14&amp;CHOOSE(AND(Y14&lt;&gt;{11,12,13})*MIN(4,MOD(Y14,10))+1,"th","st","nd","rd","th")</f>
        <v>13th</v>
      </c>
      <c r="Y14" s="7">
        <v>13</v>
      </c>
    </row>
    <row r="15" spans="1:25" ht="14.25" customHeight="1" x14ac:dyDescent="0.15">
      <c r="A15" s="10" t="s">
        <v>847</v>
      </c>
      <c r="B15" s="10" t="s">
        <v>846</v>
      </c>
      <c r="C15" s="10" t="s">
        <v>796</v>
      </c>
      <c r="D15" s="10" t="s">
        <v>161</v>
      </c>
      <c r="E15" s="10" t="s">
        <v>261</v>
      </c>
      <c r="F15" s="9">
        <v>5</v>
      </c>
      <c r="G15" s="8">
        <v>13.3</v>
      </c>
      <c r="H15" s="8" t="str">
        <f>I15&amp;CHOOSE(AND(I15&lt;&gt;{11,12,13})*MIN(4,MOD(I15,10))+1,"th","st","nd","rd","th")</f>
        <v>22nd</v>
      </c>
      <c r="I15" s="7">
        <v>22</v>
      </c>
      <c r="J15" s="9">
        <v>4.5</v>
      </c>
      <c r="K15" s="8">
        <v>12.55</v>
      </c>
      <c r="L15" s="8" t="str">
        <f>M15&amp;CHOOSE(AND(M15&lt;&gt;{11,12,13})*MIN(4,MOD(M15,10))+1,"th","st","nd","rd","th")</f>
        <v>25th</v>
      </c>
      <c r="M15" s="7">
        <v>25</v>
      </c>
      <c r="N15" s="9">
        <v>5</v>
      </c>
      <c r="O15" s="8">
        <v>13.8</v>
      </c>
      <c r="P15" s="8" t="str">
        <f>Q15&amp;CHOOSE(AND(Q15&lt;&gt;{11,12,13})*MIN(4,MOD(Q15,10))+1,"th","st","nd","rd","th")</f>
        <v>4th</v>
      </c>
      <c r="Q15" s="7">
        <v>4</v>
      </c>
      <c r="R15" s="9">
        <v>5</v>
      </c>
      <c r="S15" s="8">
        <v>13.8</v>
      </c>
      <c r="T15" s="8" t="str">
        <f>U15&amp;CHOOSE(AND(U15&lt;&gt;{11,12,13})*MIN(4,MOD(U15,10))+1,"th","st","nd","rd","th")</f>
        <v>8th</v>
      </c>
      <c r="U15" s="7">
        <v>8</v>
      </c>
      <c r="V15" s="9">
        <v>19.5</v>
      </c>
      <c r="W15" s="8">
        <v>53.45</v>
      </c>
      <c r="X15" s="8" t="str">
        <f>Y15&amp;CHOOSE(AND(Y15&lt;&gt;{11,12,13})*MIN(4,MOD(Y15,10))+1,"th","st","nd","rd","th")</f>
        <v>13th</v>
      </c>
      <c r="Y15" s="7">
        <v>13</v>
      </c>
    </row>
    <row r="16" spans="1:25" ht="14.25" customHeight="1" x14ac:dyDescent="0.15">
      <c r="A16" s="10" t="s">
        <v>845</v>
      </c>
      <c r="B16" s="10" t="s">
        <v>844</v>
      </c>
      <c r="C16" s="10" t="s">
        <v>796</v>
      </c>
      <c r="D16" s="10" t="s">
        <v>5</v>
      </c>
      <c r="E16" s="10" t="s">
        <v>130</v>
      </c>
      <c r="F16" s="9">
        <v>5</v>
      </c>
      <c r="G16" s="8">
        <v>13.5</v>
      </c>
      <c r="H16" s="8" t="str">
        <f>I16&amp;CHOOSE(AND(I16&lt;&gt;{11,12,13})*MIN(4,MOD(I16,10))+1,"th","st","nd","rd","th")</f>
        <v>16th</v>
      </c>
      <c r="I16" s="7">
        <v>16</v>
      </c>
      <c r="J16" s="9">
        <v>4.5</v>
      </c>
      <c r="K16" s="8">
        <v>13.6</v>
      </c>
      <c r="L16" s="8" t="str">
        <f>M16&amp;CHOOSE(AND(M16&lt;&gt;{11,12,13})*MIN(4,MOD(M16,10))+1,"th","st","nd","rd","th")</f>
        <v>7th</v>
      </c>
      <c r="M16" s="7">
        <v>7</v>
      </c>
      <c r="N16" s="9">
        <v>4.5</v>
      </c>
      <c r="O16" s="8">
        <v>12.85</v>
      </c>
      <c r="P16" s="8" t="str">
        <f>Q16&amp;CHOOSE(AND(Q16&lt;&gt;{11,12,13})*MIN(4,MOD(Q16,10))+1,"th","st","nd","rd","th")</f>
        <v>16th</v>
      </c>
      <c r="Q16" s="7">
        <v>16</v>
      </c>
      <c r="R16" s="9">
        <v>5</v>
      </c>
      <c r="S16" s="8">
        <v>13.45</v>
      </c>
      <c r="T16" s="8" t="str">
        <f>U16&amp;CHOOSE(AND(U16&lt;&gt;{11,12,13})*MIN(4,MOD(U16,10))+1,"th","st","nd","rd","th")</f>
        <v>21st</v>
      </c>
      <c r="U16" s="7">
        <v>21</v>
      </c>
      <c r="V16" s="9">
        <v>19</v>
      </c>
      <c r="W16" s="8">
        <v>53.4</v>
      </c>
      <c r="X16" s="8" t="str">
        <f>Y16&amp;CHOOSE(AND(Y16&lt;&gt;{11,12,13})*MIN(4,MOD(Y16,10))+1,"th","st","nd","rd","th")</f>
        <v>15th</v>
      </c>
      <c r="Y16" s="7">
        <v>15</v>
      </c>
    </row>
    <row r="17" spans="1:25" ht="14.25" customHeight="1" x14ac:dyDescent="0.15">
      <c r="A17" s="10" t="s">
        <v>843</v>
      </c>
      <c r="B17" s="10" t="s">
        <v>842</v>
      </c>
      <c r="C17" s="10" t="s">
        <v>796</v>
      </c>
      <c r="D17" s="10" t="s">
        <v>5</v>
      </c>
      <c r="E17" s="10" t="s">
        <v>130</v>
      </c>
      <c r="F17" s="9">
        <v>5</v>
      </c>
      <c r="G17" s="8">
        <v>12.65</v>
      </c>
      <c r="H17" s="8" t="str">
        <f>I17&amp;CHOOSE(AND(I17&lt;&gt;{11,12,13})*MIN(4,MOD(I17,10))+1,"th","st","nd","rd","th")</f>
        <v>32nd</v>
      </c>
      <c r="I17" s="7">
        <v>32</v>
      </c>
      <c r="J17" s="9">
        <v>5</v>
      </c>
      <c r="K17" s="8">
        <v>13.3</v>
      </c>
      <c r="L17" s="8" t="str">
        <f>M17&amp;CHOOSE(AND(M17&lt;&gt;{11,12,13})*MIN(4,MOD(M17,10))+1,"th","st","nd","rd","th")</f>
        <v>13th</v>
      </c>
      <c r="M17" s="7">
        <v>13</v>
      </c>
      <c r="N17" s="9">
        <v>5</v>
      </c>
      <c r="O17" s="8">
        <v>14.2</v>
      </c>
      <c r="P17" s="8" t="str">
        <f>Q17&amp;CHOOSE(AND(Q17&lt;&gt;{11,12,13})*MIN(4,MOD(Q17,10))+1,"th","st","nd","rd","th")</f>
        <v>1st</v>
      </c>
      <c r="Q17" s="7">
        <v>1</v>
      </c>
      <c r="R17" s="9">
        <v>5</v>
      </c>
      <c r="S17" s="8">
        <v>13.1</v>
      </c>
      <c r="T17" s="8" t="str">
        <f>U17&amp;CHOOSE(AND(U17&lt;&gt;{11,12,13})*MIN(4,MOD(U17,10))+1,"th","st","nd","rd","th")</f>
        <v>30th</v>
      </c>
      <c r="U17" s="7">
        <v>30</v>
      </c>
      <c r="V17" s="9">
        <v>20</v>
      </c>
      <c r="W17" s="8">
        <v>53.25</v>
      </c>
      <c r="X17" s="8" t="str">
        <f>Y17&amp;CHOOSE(AND(Y17&lt;&gt;{11,12,13})*MIN(4,MOD(Y17,10))+1,"th","st","nd","rd","th")</f>
        <v>16th</v>
      </c>
      <c r="Y17" s="7">
        <v>16</v>
      </c>
    </row>
    <row r="18" spans="1:25" ht="14.25" customHeight="1" x14ac:dyDescent="0.15">
      <c r="A18" s="10" t="s">
        <v>841</v>
      </c>
      <c r="B18" s="10" t="s">
        <v>840</v>
      </c>
      <c r="C18" s="10" t="s">
        <v>796</v>
      </c>
      <c r="D18" s="10" t="s">
        <v>27</v>
      </c>
      <c r="E18" s="10" t="s">
        <v>635</v>
      </c>
      <c r="F18" s="9">
        <v>5</v>
      </c>
      <c r="G18" s="8">
        <v>13.25</v>
      </c>
      <c r="H18" s="8" t="str">
        <f>I18&amp;CHOOSE(AND(I18&lt;&gt;{11,12,13})*MIN(4,MOD(I18,10))+1,"th","st","nd","rd","th")</f>
        <v>24th</v>
      </c>
      <c r="I18" s="7">
        <v>24</v>
      </c>
      <c r="J18" s="9">
        <v>5</v>
      </c>
      <c r="K18" s="8">
        <v>13.35</v>
      </c>
      <c r="L18" s="8" t="str">
        <f>M18&amp;CHOOSE(AND(M18&lt;&gt;{11,12,13})*MIN(4,MOD(M18,10))+1,"th","st","nd","rd","th")</f>
        <v>12th</v>
      </c>
      <c r="M18" s="7">
        <v>12</v>
      </c>
      <c r="N18" s="9">
        <v>5</v>
      </c>
      <c r="O18" s="8">
        <v>13.1</v>
      </c>
      <c r="P18" s="8" t="str">
        <f>Q18&amp;CHOOSE(AND(Q18&lt;&gt;{11,12,13})*MIN(4,MOD(Q18,10))+1,"th","st","nd","rd","th")</f>
        <v>12th</v>
      </c>
      <c r="Q18" s="7">
        <v>12</v>
      </c>
      <c r="R18" s="9">
        <v>5</v>
      </c>
      <c r="S18" s="8">
        <v>13.5</v>
      </c>
      <c r="T18" s="8" t="str">
        <f>U18&amp;CHOOSE(AND(U18&lt;&gt;{11,12,13})*MIN(4,MOD(U18,10))+1,"th","st","nd","rd","th")</f>
        <v>19th</v>
      </c>
      <c r="U18" s="7">
        <v>19</v>
      </c>
      <c r="V18" s="9">
        <v>20</v>
      </c>
      <c r="W18" s="8">
        <v>53.2</v>
      </c>
      <c r="X18" s="8" t="str">
        <f>Y18&amp;CHOOSE(AND(Y18&lt;&gt;{11,12,13})*MIN(4,MOD(Y18,10))+1,"th","st","nd","rd","th")</f>
        <v>17th</v>
      </c>
      <c r="Y18" s="7">
        <v>17</v>
      </c>
    </row>
    <row r="19" spans="1:25" ht="14.25" customHeight="1" x14ac:dyDescent="0.15">
      <c r="A19" s="10" t="s">
        <v>839</v>
      </c>
      <c r="B19" s="10" t="s">
        <v>838</v>
      </c>
      <c r="C19" s="10" t="s">
        <v>796</v>
      </c>
      <c r="D19" s="10" t="s">
        <v>5</v>
      </c>
      <c r="E19" s="10"/>
      <c r="F19" s="9">
        <v>5</v>
      </c>
      <c r="G19" s="8">
        <v>12.85</v>
      </c>
      <c r="H19" s="8" t="str">
        <f>I19&amp;CHOOSE(AND(I19&lt;&gt;{11,12,13})*MIN(4,MOD(I19,10))+1,"th","st","nd","rd","th")</f>
        <v>31st</v>
      </c>
      <c r="I19" s="7">
        <v>31</v>
      </c>
      <c r="J19" s="9">
        <v>4.5</v>
      </c>
      <c r="K19" s="8">
        <v>12.5</v>
      </c>
      <c r="L19" s="8" t="str">
        <f>M19&amp;CHOOSE(AND(M19&lt;&gt;{11,12,13})*MIN(4,MOD(M19,10))+1,"th","st","nd","rd","th")</f>
        <v>26th</v>
      </c>
      <c r="M19" s="7">
        <v>26</v>
      </c>
      <c r="N19" s="9">
        <v>5</v>
      </c>
      <c r="O19" s="8">
        <v>13.7</v>
      </c>
      <c r="P19" s="8" t="str">
        <f>Q19&amp;CHOOSE(AND(Q19&lt;&gt;{11,12,13})*MIN(4,MOD(Q19,10))+1,"th","st","nd","rd","th")</f>
        <v>8th</v>
      </c>
      <c r="Q19" s="7">
        <v>8</v>
      </c>
      <c r="R19" s="9">
        <v>5</v>
      </c>
      <c r="S19" s="8">
        <v>13.8</v>
      </c>
      <c r="T19" s="8" t="str">
        <f>U19&amp;CHOOSE(AND(U19&lt;&gt;{11,12,13})*MIN(4,MOD(U19,10))+1,"th","st","nd","rd","th")</f>
        <v>8th</v>
      </c>
      <c r="U19" s="7">
        <v>8</v>
      </c>
      <c r="V19" s="9">
        <v>19.5</v>
      </c>
      <c r="W19" s="8">
        <v>52.85</v>
      </c>
      <c r="X19" s="8" t="str">
        <f>Y19&amp;CHOOSE(AND(Y19&lt;&gt;{11,12,13})*MIN(4,MOD(Y19,10))+1,"th","st","nd","rd","th")</f>
        <v>18th</v>
      </c>
      <c r="Y19" s="7">
        <v>18</v>
      </c>
    </row>
    <row r="20" spans="1:25" ht="14.25" customHeight="1" x14ac:dyDescent="0.15">
      <c r="A20" s="10" t="s">
        <v>837</v>
      </c>
      <c r="B20" s="10" t="s">
        <v>825</v>
      </c>
      <c r="C20" s="10" t="s">
        <v>796</v>
      </c>
      <c r="D20" s="10" t="s">
        <v>1</v>
      </c>
      <c r="E20" s="10" t="s">
        <v>180</v>
      </c>
      <c r="F20" s="9">
        <v>5</v>
      </c>
      <c r="G20" s="8">
        <v>12.9</v>
      </c>
      <c r="H20" s="8" t="str">
        <f>I20&amp;CHOOSE(AND(I20&lt;&gt;{11,12,13})*MIN(4,MOD(I20,10))+1,"th","st","nd","rd","th")</f>
        <v>29th</v>
      </c>
      <c r="I20" s="7">
        <v>29</v>
      </c>
      <c r="J20" s="9">
        <v>4.5</v>
      </c>
      <c r="K20" s="8">
        <v>13.15</v>
      </c>
      <c r="L20" s="8" t="str">
        <f>M20&amp;CHOOSE(AND(M20&lt;&gt;{11,12,13})*MIN(4,MOD(M20,10))+1,"th","st","nd","rd","th")</f>
        <v>15th</v>
      </c>
      <c r="M20" s="7">
        <v>15</v>
      </c>
      <c r="N20" s="9">
        <v>5</v>
      </c>
      <c r="O20" s="8">
        <v>13</v>
      </c>
      <c r="P20" s="8" t="str">
        <f>Q20&amp;CHOOSE(AND(Q20&lt;&gt;{11,12,13})*MIN(4,MOD(Q20,10))+1,"th","st","nd","rd","th")</f>
        <v>14th</v>
      </c>
      <c r="Q20" s="7">
        <v>14</v>
      </c>
      <c r="R20" s="9">
        <v>5</v>
      </c>
      <c r="S20" s="8">
        <v>13.7</v>
      </c>
      <c r="T20" s="8" t="str">
        <f>U20&amp;CHOOSE(AND(U20&lt;&gt;{11,12,13})*MIN(4,MOD(U20,10))+1,"th","st","nd","rd","th")</f>
        <v>13th</v>
      </c>
      <c r="U20" s="7">
        <v>13</v>
      </c>
      <c r="V20" s="9">
        <v>19.5</v>
      </c>
      <c r="W20" s="8">
        <v>52.75</v>
      </c>
      <c r="X20" s="8" t="str">
        <f>Y20&amp;CHOOSE(AND(Y20&lt;&gt;{11,12,13})*MIN(4,MOD(Y20,10))+1,"th","st","nd","rd","th")</f>
        <v>19th</v>
      </c>
      <c r="Y20" s="7">
        <v>19</v>
      </c>
    </row>
    <row r="21" spans="1:25" ht="14.25" customHeight="1" x14ac:dyDescent="0.15">
      <c r="A21" s="10" t="s">
        <v>836</v>
      </c>
      <c r="B21" s="10" t="s">
        <v>835</v>
      </c>
      <c r="C21" s="10" t="s">
        <v>796</v>
      </c>
      <c r="D21" s="10" t="s">
        <v>1</v>
      </c>
      <c r="E21" s="10" t="s">
        <v>822</v>
      </c>
      <c r="F21" s="9">
        <v>5</v>
      </c>
      <c r="G21" s="8">
        <v>13.05</v>
      </c>
      <c r="H21" s="8" t="str">
        <f>I21&amp;CHOOSE(AND(I21&lt;&gt;{11,12,13})*MIN(4,MOD(I21,10))+1,"th","st","nd","rd","th")</f>
        <v>25th</v>
      </c>
      <c r="I21" s="7">
        <v>25</v>
      </c>
      <c r="J21" s="9">
        <v>5</v>
      </c>
      <c r="K21" s="8">
        <v>13.05</v>
      </c>
      <c r="L21" s="8" t="str">
        <f>M21&amp;CHOOSE(AND(M21&lt;&gt;{11,12,13})*MIN(4,MOD(M21,10))+1,"th","st","nd","rd","th")</f>
        <v>19th</v>
      </c>
      <c r="M21" s="7">
        <v>19</v>
      </c>
      <c r="N21" s="9">
        <v>4.5</v>
      </c>
      <c r="O21" s="8">
        <v>12.8</v>
      </c>
      <c r="P21" s="8" t="str">
        <f>Q21&amp;CHOOSE(AND(Q21&lt;&gt;{11,12,13})*MIN(4,MOD(Q21,10))+1,"th","st","nd","rd","th")</f>
        <v>18th</v>
      </c>
      <c r="Q21" s="7">
        <v>18</v>
      </c>
      <c r="R21" s="9">
        <v>5</v>
      </c>
      <c r="S21" s="8">
        <v>13.55</v>
      </c>
      <c r="T21" s="8" t="str">
        <f>U21&amp;CHOOSE(AND(U21&lt;&gt;{11,12,13})*MIN(4,MOD(U21,10))+1,"th","st","nd","rd","th")</f>
        <v>18th</v>
      </c>
      <c r="U21" s="7">
        <v>18</v>
      </c>
      <c r="V21" s="9">
        <v>19.5</v>
      </c>
      <c r="W21" s="8">
        <v>52.45</v>
      </c>
      <c r="X21" s="8" t="str">
        <f>Y21&amp;CHOOSE(AND(Y21&lt;&gt;{11,12,13})*MIN(4,MOD(Y21,10))+1,"th","st","nd","rd","th")</f>
        <v>20th</v>
      </c>
      <c r="Y21" s="7">
        <v>20</v>
      </c>
    </row>
    <row r="22" spans="1:25" ht="14.25" customHeight="1" x14ac:dyDescent="0.15">
      <c r="A22" s="10" t="s">
        <v>834</v>
      </c>
      <c r="B22" s="10" t="s">
        <v>833</v>
      </c>
      <c r="C22" s="10" t="s">
        <v>796</v>
      </c>
      <c r="D22" s="10" t="s">
        <v>85</v>
      </c>
      <c r="E22" s="10" t="s">
        <v>817</v>
      </c>
      <c r="F22" s="9">
        <v>5</v>
      </c>
      <c r="G22" s="8">
        <v>13.4</v>
      </c>
      <c r="H22" s="8" t="str">
        <f>I22&amp;CHOOSE(AND(I22&lt;&gt;{11,12,13})*MIN(4,MOD(I22,10))+1,"th","st","nd","rd","th")</f>
        <v>18th</v>
      </c>
      <c r="I22" s="7">
        <v>18</v>
      </c>
      <c r="J22" s="9">
        <v>5</v>
      </c>
      <c r="K22" s="8">
        <v>12.85</v>
      </c>
      <c r="L22" s="8" t="str">
        <f>M22&amp;CHOOSE(AND(M22&lt;&gt;{11,12,13})*MIN(4,MOD(M22,10))+1,"th","st","nd","rd","th")</f>
        <v>20th</v>
      </c>
      <c r="M22" s="7">
        <v>20</v>
      </c>
      <c r="N22" s="9">
        <v>4.7</v>
      </c>
      <c r="O22" s="8">
        <v>12.35</v>
      </c>
      <c r="P22" s="8" t="str">
        <f>Q22&amp;CHOOSE(AND(Q22&lt;&gt;{11,12,13})*MIN(4,MOD(Q22,10))+1,"th","st","nd","rd","th")</f>
        <v>23rd</v>
      </c>
      <c r="Q22" s="7">
        <v>23</v>
      </c>
      <c r="R22" s="9">
        <v>5</v>
      </c>
      <c r="S22" s="8">
        <v>13.75</v>
      </c>
      <c r="T22" s="8" t="str">
        <f>U22&amp;CHOOSE(AND(U22&lt;&gt;{11,12,13})*MIN(4,MOD(U22,10))+1,"th","st","nd","rd","th")</f>
        <v>12th</v>
      </c>
      <c r="U22" s="7">
        <v>12</v>
      </c>
      <c r="V22" s="9">
        <v>19.7</v>
      </c>
      <c r="W22" s="8">
        <v>52.35</v>
      </c>
      <c r="X22" s="8" t="str">
        <f>Y22&amp;CHOOSE(AND(Y22&lt;&gt;{11,12,13})*MIN(4,MOD(Y22,10))+1,"th","st","nd","rd","th")</f>
        <v>21st</v>
      </c>
      <c r="Y22" s="7">
        <v>21</v>
      </c>
    </row>
    <row r="23" spans="1:25" ht="14.25" customHeight="1" x14ac:dyDescent="0.15">
      <c r="A23" s="10" t="s">
        <v>832</v>
      </c>
      <c r="B23" s="10" t="s">
        <v>831</v>
      </c>
      <c r="C23" s="10" t="s">
        <v>796</v>
      </c>
      <c r="D23" s="10" t="s">
        <v>85</v>
      </c>
      <c r="E23" s="10"/>
      <c r="F23" s="9">
        <v>5</v>
      </c>
      <c r="G23" s="8">
        <v>13.9</v>
      </c>
      <c r="H23" s="8" t="str">
        <f>I23&amp;CHOOSE(AND(I23&lt;&gt;{11,12,13})*MIN(4,MOD(I23,10))+1,"th","st","nd","rd","th")</f>
        <v>7th</v>
      </c>
      <c r="I23" s="7">
        <v>7</v>
      </c>
      <c r="J23" s="9">
        <v>4.5</v>
      </c>
      <c r="K23" s="8">
        <v>11.75</v>
      </c>
      <c r="L23" s="8" t="str">
        <f>M23&amp;CHOOSE(AND(M23&lt;&gt;{11,12,13})*MIN(4,MOD(M23,10))+1,"th","st","nd","rd","th")</f>
        <v>33rd</v>
      </c>
      <c r="M23" s="7">
        <v>33</v>
      </c>
      <c r="N23" s="9">
        <v>4.5</v>
      </c>
      <c r="O23" s="8">
        <v>13.1</v>
      </c>
      <c r="P23" s="8" t="str">
        <f>Q23&amp;CHOOSE(AND(Q23&lt;&gt;{11,12,13})*MIN(4,MOD(Q23,10))+1,"th","st","nd","rd","th")</f>
        <v>12th</v>
      </c>
      <c r="Q23" s="7">
        <v>12</v>
      </c>
      <c r="R23" s="9">
        <v>5</v>
      </c>
      <c r="S23" s="8">
        <v>13.5</v>
      </c>
      <c r="T23" s="8" t="str">
        <f>U23&amp;CHOOSE(AND(U23&lt;&gt;{11,12,13})*MIN(4,MOD(U23,10))+1,"th","st","nd","rd","th")</f>
        <v>19th</v>
      </c>
      <c r="U23" s="7">
        <v>19</v>
      </c>
      <c r="V23" s="9">
        <v>19</v>
      </c>
      <c r="W23" s="8">
        <v>52.25</v>
      </c>
      <c r="X23" s="8" t="str">
        <f>Y23&amp;CHOOSE(AND(Y23&lt;&gt;{11,12,13})*MIN(4,MOD(Y23,10))+1,"th","st","nd","rd","th")</f>
        <v>22nd</v>
      </c>
      <c r="Y23" s="7">
        <v>22</v>
      </c>
    </row>
    <row r="24" spans="1:25" ht="14.25" customHeight="1" x14ac:dyDescent="0.15">
      <c r="A24" s="10" t="s">
        <v>830</v>
      </c>
      <c r="B24" s="10" t="s">
        <v>829</v>
      </c>
      <c r="C24" s="10" t="s">
        <v>796</v>
      </c>
      <c r="D24" s="10" t="s">
        <v>24</v>
      </c>
      <c r="E24" s="10" t="s">
        <v>482</v>
      </c>
      <c r="F24" s="9">
        <v>5</v>
      </c>
      <c r="G24" s="8">
        <v>13.3</v>
      </c>
      <c r="H24" s="8" t="str">
        <f>I24&amp;CHOOSE(AND(I24&lt;&gt;{11,12,13})*MIN(4,MOD(I24,10))+1,"th","st","nd","rd","th")</f>
        <v>22nd</v>
      </c>
      <c r="I24" s="7">
        <v>22</v>
      </c>
      <c r="J24" s="9">
        <v>4.5</v>
      </c>
      <c r="K24" s="8">
        <v>12</v>
      </c>
      <c r="L24" s="8" t="str">
        <f>M24&amp;CHOOSE(AND(M24&lt;&gt;{11,12,13})*MIN(4,MOD(M24,10))+1,"th","st","nd","rd","th")</f>
        <v>31st</v>
      </c>
      <c r="M24" s="7">
        <v>31</v>
      </c>
      <c r="N24" s="9">
        <v>5</v>
      </c>
      <c r="O24" s="8">
        <v>13.2</v>
      </c>
      <c r="P24" s="8" t="str">
        <f>Q24&amp;CHOOSE(AND(Q24&lt;&gt;{11,12,13})*MIN(4,MOD(Q24,10))+1,"th","st","nd","rd","th")</f>
        <v>11th</v>
      </c>
      <c r="Q24" s="7">
        <v>11</v>
      </c>
      <c r="R24" s="9">
        <v>5</v>
      </c>
      <c r="S24" s="8">
        <v>13.65</v>
      </c>
      <c r="T24" s="8" t="str">
        <f>U24&amp;CHOOSE(AND(U24&lt;&gt;{11,12,13})*MIN(4,MOD(U24,10))+1,"th","st","nd","rd","th")</f>
        <v>14th</v>
      </c>
      <c r="U24" s="7">
        <v>14</v>
      </c>
      <c r="V24" s="9">
        <v>19.5</v>
      </c>
      <c r="W24" s="8">
        <v>52.15</v>
      </c>
      <c r="X24" s="8" t="str">
        <f>Y24&amp;CHOOSE(AND(Y24&lt;&gt;{11,12,13})*MIN(4,MOD(Y24,10))+1,"th","st","nd","rd","th")</f>
        <v>23rd</v>
      </c>
      <c r="Y24" s="7">
        <v>23</v>
      </c>
    </row>
    <row r="25" spans="1:25" ht="14.25" customHeight="1" x14ac:dyDescent="0.15">
      <c r="A25" s="10" t="s">
        <v>828</v>
      </c>
      <c r="B25" s="10" t="s">
        <v>827</v>
      </c>
      <c r="C25" s="10" t="s">
        <v>796</v>
      </c>
      <c r="D25" s="10" t="s">
        <v>123</v>
      </c>
      <c r="E25" s="10" t="s">
        <v>122</v>
      </c>
      <c r="F25" s="9">
        <v>5</v>
      </c>
      <c r="G25" s="8">
        <v>13.55</v>
      </c>
      <c r="H25" s="8" t="str">
        <f>I25&amp;CHOOSE(AND(I25&lt;&gt;{11,12,13})*MIN(4,MOD(I25,10))+1,"th","st","nd","rd","th")</f>
        <v>13th</v>
      </c>
      <c r="I25" s="7">
        <v>13</v>
      </c>
      <c r="J25" s="9">
        <v>4.5</v>
      </c>
      <c r="K25" s="8">
        <v>12.5</v>
      </c>
      <c r="L25" s="8" t="str">
        <f>M25&amp;CHOOSE(AND(M25&lt;&gt;{11,12,13})*MIN(4,MOD(M25,10))+1,"th","st","nd","rd","th")</f>
        <v>26th</v>
      </c>
      <c r="M25" s="7">
        <v>26</v>
      </c>
      <c r="N25" s="9">
        <v>4.5</v>
      </c>
      <c r="O25" s="8">
        <v>12.25</v>
      </c>
      <c r="P25" s="8" t="str">
        <f>Q25&amp;CHOOSE(AND(Q25&lt;&gt;{11,12,13})*MIN(4,MOD(Q25,10))+1,"th","st","nd","rd","th")</f>
        <v>25th</v>
      </c>
      <c r="Q25" s="7">
        <v>25</v>
      </c>
      <c r="R25" s="9">
        <v>5</v>
      </c>
      <c r="S25" s="8">
        <v>13.35</v>
      </c>
      <c r="T25" s="8" t="str">
        <f>U25&amp;CHOOSE(AND(U25&lt;&gt;{11,12,13})*MIN(4,MOD(U25,10))+1,"th","st","nd","rd","th")</f>
        <v>26th</v>
      </c>
      <c r="U25" s="7">
        <v>26</v>
      </c>
      <c r="V25" s="9">
        <v>19</v>
      </c>
      <c r="W25" s="8">
        <v>51.65</v>
      </c>
      <c r="X25" s="8" t="str">
        <f>Y25&amp;CHOOSE(AND(Y25&lt;&gt;{11,12,13})*MIN(4,MOD(Y25,10))+1,"th","st","nd","rd","th")</f>
        <v>24th</v>
      </c>
      <c r="Y25" s="7">
        <v>24</v>
      </c>
    </row>
    <row r="26" spans="1:25" ht="14.25" customHeight="1" x14ac:dyDescent="0.15">
      <c r="A26" s="10" t="s">
        <v>826</v>
      </c>
      <c r="B26" s="10" t="s">
        <v>825</v>
      </c>
      <c r="C26" s="10" t="s">
        <v>796</v>
      </c>
      <c r="D26" s="10" t="s">
        <v>1</v>
      </c>
      <c r="E26" s="10" t="s">
        <v>180</v>
      </c>
      <c r="F26" s="9">
        <v>5</v>
      </c>
      <c r="G26" s="8">
        <v>13.4</v>
      </c>
      <c r="H26" s="8" t="str">
        <f>I26&amp;CHOOSE(AND(I26&lt;&gt;{11,12,13})*MIN(4,MOD(I26,10))+1,"th","st","nd","rd","th")</f>
        <v>18th</v>
      </c>
      <c r="I26" s="7">
        <v>18</v>
      </c>
      <c r="J26" s="9">
        <v>4.5</v>
      </c>
      <c r="K26" s="8">
        <v>11.95</v>
      </c>
      <c r="L26" s="8" t="str">
        <f>M26&amp;CHOOSE(AND(M26&lt;&gt;{11,12,13})*MIN(4,MOD(M26,10))+1,"th","st","nd","rd","th")</f>
        <v>32nd</v>
      </c>
      <c r="M26" s="7">
        <v>32</v>
      </c>
      <c r="N26" s="9">
        <v>4.5</v>
      </c>
      <c r="O26" s="8">
        <v>12.1</v>
      </c>
      <c r="P26" s="8" t="str">
        <f>Q26&amp;CHOOSE(AND(Q26&lt;&gt;{11,12,13})*MIN(4,MOD(Q26,10))+1,"th","st","nd","rd","th")</f>
        <v>27th</v>
      </c>
      <c r="Q26" s="7">
        <v>27</v>
      </c>
      <c r="R26" s="9">
        <v>5</v>
      </c>
      <c r="S26" s="8">
        <v>13.6</v>
      </c>
      <c r="T26" s="8" t="str">
        <f>U26&amp;CHOOSE(AND(U26&lt;&gt;{11,12,13})*MIN(4,MOD(U26,10))+1,"th","st","nd","rd","th")</f>
        <v>16th</v>
      </c>
      <c r="U26" s="7">
        <v>16</v>
      </c>
      <c r="V26" s="9">
        <v>19</v>
      </c>
      <c r="W26" s="8">
        <v>51.05</v>
      </c>
      <c r="X26" s="8" t="str">
        <f>Y26&amp;CHOOSE(AND(Y26&lt;&gt;{11,12,13})*MIN(4,MOD(Y26,10))+1,"th","st","nd","rd","th")</f>
        <v>25th</v>
      </c>
      <c r="Y26" s="7">
        <v>25</v>
      </c>
    </row>
    <row r="27" spans="1:25" ht="14.25" customHeight="1" x14ac:dyDescent="0.15">
      <c r="A27" s="10" t="s">
        <v>824</v>
      </c>
      <c r="B27" s="10" t="s">
        <v>823</v>
      </c>
      <c r="C27" s="10" t="s">
        <v>796</v>
      </c>
      <c r="D27" s="10" t="s">
        <v>1</v>
      </c>
      <c r="E27" s="10" t="s">
        <v>822</v>
      </c>
      <c r="F27" s="9">
        <v>5</v>
      </c>
      <c r="G27" s="8">
        <v>13.85</v>
      </c>
      <c r="H27" s="8" t="str">
        <f>I27&amp;CHOOSE(AND(I27&lt;&gt;{11,12,13})*MIN(4,MOD(I27,10))+1,"th","st","nd","rd","th")</f>
        <v>9th</v>
      </c>
      <c r="I27" s="7">
        <v>9</v>
      </c>
      <c r="J27" s="9">
        <v>4.5</v>
      </c>
      <c r="K27" s="8">
        <v>11.7</v>
      </c>
      <c r="L27" s="8" t="str">
        <f>M27&amp;CHOOSE(AND(M27&lt;&gt;{11,12,13})*MIN(4,MOD(M27,10))+1,"th","st","nd","rd","th")</f>
        <v>35th</v>
      </c>
      <c r="M27" s="7">
        <v>35</v>
      </c>
      <c r="N27" s="9">
        <v>4.5</v>
      </c>
      <c r="O27" s="8">
        <v>12</v>
      </c>
      <c r="P27" s="8" t="str">
        <f>Q27&amp;CHOOSE(AND(Q27&lt;&gt;{11,12,13})*MIN(4,MOD(Q27,10))+1,"th","st","nd","rd","th")</f>
        <v>29th</v>
      </c>
      <c r="Q27" s="7">
        <v>29</v>
      </c>
      <c r="R27" s="9">
        <v>5</v>
      </c>
      <c r="S27" s="8">
        <v>13.4</v>
      </c>
      <c r="T27" s="8" t="str">
        <f>U27&amp;CHOOSE(AND(U27&lt;&gt;{11,12,13})*MIN(4,MOD(U27,10))+1,"th","st","nd","rd","th")</f>
        <v>23rd</v>
      </c>
      <c r="U27" s="7">
        <v>23</v>
      </c>
      <c r="V27" s="9">
        <v>19</v>
      </c>
      <c r="W27" s="8">
        <v>50.95</v>
      </c>
      <c r="X27" s="8" t="str">
        <f>Y27&amp;CHOOSE(AND(Y27&lt;&gt;{11,12,13})*MIN(4,MOD(Y27,10))+1,"th","st","nd","rd","th")</f>
        <v>26th</v>
      </c>
      <c r="Y27" s="7">
        <v>26</v>
      </c>
    </row>
    <row r="28" spans="1:25" ht="14.25" customHeight="1" x14ac:dyDescent="0.15">
      <c r="A28" s="10" t="s">
        <v>821</v>
      </c>
      <c r="B28" s="10" t="s">
        <v>820</v>
      </c>
      <c r="C28" s="10" t="s">
        <v>796</v>
      </c>
      <c r="D28" s="10" t="s">
        <v>161</v>
      </c>
      <c r="E28" s="10" t="s">
        <v>614</v>
      </c>
      <c r="F28" s="9">
        <v>5</v>
      </c>
      <c r="G28" s="8">
        <v>12.4</v>
      </c>
      <c r="H28" s="8" t="str">
        <f>I28&amp;CHOOSE(AND(I28&lt;&gt;{11,12,13})*MIN(4,MOD(I28,10))+1,"th","st","nd","rd","th")</f>
        <v>35th</v>
      </c>
      <c r="I28" s="7">
        <v>35</v>
      </c>
      <c r="J28" s="9">
        <v>4.5</v>
      </c>
      <c r="K28" s="8">
        <v>12.3</v>
      </c>
      <c r="L28" s="8" t="str">
        <f>M28&amp;CHOOSE(AND(M28&lt;&gt;{11,12,13})*MIN(4,MOD(M28,10))+1,"th","st","nd","rd","th")</f>
        <v>28th</v>
      </c>
      <c r="M28" s="7">
        <v>28</v>
      </c>
      <c r="N28" s="9">
        <v>4.5</v>
      </c>
      <c r="O28" s="8">
        <v>12.4</v>
      </c>
      <c r="P28" s="8" t="str">
        <f>Q28&amp;CHOOSE(AND(Q28&lt;&gt;{11,12,13})*MIN(4,MOD(Q28,10))+1,"th","st","nd","rd","th")</f>
        <v>21st</v>
      </c>
      <c r="Q28" s="7">
        <v>21</v>
      </c>
      <c r="R28" s="9">
        <v>5</v>
      </c>
      <c r="S28" s="8">
        <v>13.65</v>
      </c>
      <c r="T28" s="8" t="str">
        <f>U28&amp;CHOOSE(AND(U28&lt;&gt;{11,12,13})*MIN(4,MOD(U28,10))+1,"th","st","nd","rd","th")</f>
        <v>14th</v>
      </c>
      <c r="U28" s="7">
        <v>14</v>
      </c>
      <c r="V28" s="9">
        <v>19</v>
      </c>
      <c r="W28" s="8">
        <v>50.75</v>
      </c>
      <c r="X28" s="8" t="str">
        <f>Y28&amp;CHOOSE(AND(Y28&lt;&gt;{11,12,13})*MIN(4,MOD(Y28,10))+1,"th","st","nd","rd","th")</f>
        <v>27th</v>
      </c>
      <c r="Y28" s="7">
        <v>27</v>
      </c>
    </row>
    <row r="29" spans="1:25" ht="14.25" customHeight="1" x14ac:dyDescent="0.15">
      <c r="A29" s="10" t="s">
        <v>819</v>
      </c>
      <c r="B29" s="10" t="s">
        <v>818</v>
      </c>
      <c r="C29" s="10" t="s">
        <v>796</v>
      </c>
      <c r="D29" s="10" t="s">
        <v>85</v>
      </c>
      <c r="E29" s="10" t="s">
        <v>817</v>
      </c>
      <c r="F29" s="9">
        <v>5</v>
      </c>
      <c r="G29" s="8">
        <v>13.55</v>
      </c>
      <c r="H29" s="8" t="str">
        <f>I29&amp;CHOOSE(AND(I29&lt;&gt;{11,12,13})*MIN(4,MOD(I29,10))+1,"th","st","nd","rd","th")</f>
        <v>13th</v>
      </c>
      <c r="I29" s="7">
        <v>13</v>
      </c>
      <c r="J29" s="9">
        <v>4.5</v>
      </c>
      <c r="K29" s="8">
        <v>12.05</v>
      </c>
      <c r="L29" s="8" t="str">
        <f>M29&amp;CHOOSE(AND(M29&lt;&gt;{11,12,13})*MIN(4,MOD(M29,10))+1,"th","st","nd","rd","th")</f>
        <v>30th</v>
      </c>
      <c r="M29" s="7">
        <v>30</v>
      </c>
      <c r="N29" s="9">
        <v>4.2</v>
      </c>
      <c r="O29" s="8">
        <v>11.95</v>
      </c>
      <c r="P29" s="8" t="str">
        <f>Q29&amp;CHOOSE(AND(Q29&lt;&gt;{11,12,13})*MIN(4,MOD(Q29,10))+1,"th","st","nd","rd","th")</f>
        <v>31st</v>
      </c>
      <c r="Q29" s="7">
        <v>31</v>
      </c>
      <c r="R29" s="9">
        <v>5</v>
      </c>
      <c r="S29" s="8">
        <v>13.1</v>
      </c>
      <c r="T29" s="8" t="str">
        <f>U29&amp;CHOOSE(AND(U29&lt;&gt;{11,12,13})*MIN(4,MOD(U29,10))+1,"th","st","nd","rd","th")</f>
        <v>30th</v>
      </c>
      <c r="U29" s="7">
        <v>30</v>
      </c>
      <c r="V29" s="9">
        <v>18.7</v>
      </c>
      <c r="W29" s="8">
        <v>50.65</v>
      </c>
      <c r="X29" s="8" t="str">
        <f>Y29&amp;CHOOSE(AND(Y29&lt;&gt;{11,12,13})*MIN(4,MOD(Y29,10))+1,"th","st","nd","rd","th")</f>
        <v>28th</v>
      </c>
      <c r="Y29" s="7">
        <v>28</v>
      </c>
    </row>
    <row r="30" spans="1:25" ht="14.25" customHeight="1" x14ac:dyDescent="0.15">
      <c r="A30" s="10" t="s">
        <v>816</v>
      </c>
      <c r="B30" s="10" t="s">
        <v>815</v>
      </c>
      <c r="C30" s="10" t="s">
        <v>796</v>
      </c>
      <c r="D30" s="10" t="s">
        <v>27</v>
      </c>
      <c r="E30" s="10" t="s">
        <v>154</v>
      </c>
      <c r="F30" s="9">
        <v>5</v>
      </c>
      <c r="G30" s="8">
        <v>12.95</v>
      </c>
      <c r="H30" s="8" t="str">
        <f>I30&amp;CHOOSE(AND(I30&lt;&gt;{11,12,13})*MIN(4,MOD(I30,10))+1,"th","st","nd","rd","th")</f>
        <v>26th</v>
      </c>
      <c r="I30" s="7">
        <v>26</v>
      </c>
      <c r="J30" s="9">
        <v>4.5</v>
      </c>
      <c r="K30" s="8">
        <v>12.75</v>
      </c>
      <c r="L30" s="8" t="str">
        <f>M30&amp;CHOOSE(AND(M30&lt;&gt;{11,12,13})*MIN(4,MOD(M30,10))+1,"th","st","nd","rd","th")</f>
        <v>21st</v>
      </c>
      <c r="M30" s="7">
        <v>21</v>
      </c>
      <c r="N30" s="9">
        <v>4</v>
      </c>
      <c r="O30" s="8">
        <v>11.45</v>
      </c>
      <c r="P30" s="8" t="str">
        <f>Q30&amp;CHOOSE(AND(Q30&lt;&gt;{11,12,13})*MIN(4,MOD(Q30,10))+1,"th","st","nd","rd","th")</f>
        <v>32nd</v>
      </c>
      <c r="Q30" s="7">
        <v>32</v>
      </c>
      <c r="R30" s="9">
        <v>5</v>
      </c>
      <c r="S30" s="8">
        <v>13.4</v>
      </c>
      <c r="T30" s="8" t="str">
        <f>U30&amp;CHOOSE(AND(U30&lt;&gt;{11,12,13})*MIN(4,MOD(U30,10))+1,"th","st","nd","rd","th")</f>
        <v>23rd</v>
      </c>
      <c r="U30" s="7">
        <v>23</v>
      </c>
      <c r="V30" s="9">
        <v>18.5</v>
      </c>
      <c r="W30" s="8">
        <v>50.55</v>
      </c>
      <c r="X30" s="8" t="str">
        <f>Y30&amp;CHOOSE(AND(Y30&lt;&gt;{11,12,13})*MIN(4,MOD(Y30,10))+1,"th","st","nd","rd","th")</f>
        <v>29th</v>
      </c>
      <c r="Y30" s="7">
        <v>29</v>
      </c>
    </row>
    <row r="31" spans="1:25" ht="14.25" customHeight="1" x14ac:dyDescent="0.15">
      <c r="A31" s="10" t="s">
        <v>814</v>
      </c>
      <c r="B31" s="10" t="s">
        <v>813</v>
      </c>
      <c r="C31" s="10" t="s">
        <v>796</v>
      </c>
      <c r="D31" s="10" t="s">
        <v>24</v>
      </c>
      <c r="E31" s="10"/>
      <c r="F31" s="9">
        <v>5</v>
      </c>
      <c r="G31" s="8">
        <v>14.15</v>
      </c>
      <c r="H31" s="8" t="str">
        <f>I31&amp;CHOOSE(AND(I31&lt;&gt;{11,12,13})*MIN(4,MOD(I31,10))+1,"th","st","nd","rd","th")</f>
        <v>2nd</v>
      </c>
      <c r="I31" s="7">
        <v>2</v>
      </c>
      <c r="J31" s="9">
        <v>4.5</v>
      </c>
      <c r="K31" s="8">
        <v>12.6</v>
      </c>
      <c r="L31" s="8" t="str">
        <f>M31&amp;CHOOSE(AND(M31&lt;&gt;{11,12,13})*MIN(4,MOD(M31,10))+1,"th","st","nd","rd","th")</f>
        <v>23rd</v>
      </c>
      <c r="M31" s="7">
        <v>23</v>
      </c>
      <c r="N31" s="9">
        <v>3.7</v>
      </c>
      <c r="O31" s="8">
        <v>10.4</v>
      </c>
      <c r="P31" s="8" t="str">
        <f>Q31&amp;CHOOSE(AND(Q31&lt;&gt;{11,12,13})*MIN(4,MOD(Q31,10))+1,"th","st","nd","rd","th")</f>
        <v>37th</v>
      </c>
      <c r="Q31" s="7">
        <v>37</v>
      </c>
      <c r="R31" s="9">
        <v>5</v>
      </c>
      <c r="S31" s="8">
        <v>13.35</v>
      </c>
      <c r="T31" s="8" t="str">
        <f>U31&amp;CHOOSE(AND(U31&lt;&gt;{11,12,13})*MIN(4,MOD(U31,10))+1,"th","st","nd","rd","th")</f>
        <v>26th</v>
      </c>
      <c r="U31" s="7">
        <v>26</v>
      </c>
      <c r="V31" s="9">
        <v>18.2</v>
      </c>
      <c r="W31" s="8">
        <v>50.5</v>
      </c>
      <c r="X31" s="8" t="str">
        <f>Y31&amp;CHOOSE(AND(Y31&lt;&gt;{11,12,13})*MIN(4,MOD(Y31,10))+1,"th","st","nd","rd","th")</f>
        <v>30th</v>
      </c>
      <c r="Y31" s="7">
        <v>30</v>
      </c>
    </row>
    <row r="32" spans="1:25" ht="14.25" customHeight="1" x14ac:dyDescent="0.15">
      <c r="A32" s="10" t="s">
        <v>812</v>
      </c>
      <c r="B32" s="10" t="s">
        <v>811</v>
      </c>
      <c r="C32" s="10" t="s">
        <v>796</v>
      </c>
      <c r="D32" s="10" t="s">
        <v>175</v>
      </c>
      <c r="E32" s="10" t="s">
        <v>498</v>
      </c>
      <c r="F32" s="9">
        <v>5</v>
      </c>
      <c r="G32" s="8">
        <v>12.6</v>
      </c>
      <c r="H32" s="8" t="str">
        <f>I32&amp;CHOOSE(AND(I32&lt;&gt;{11,12,13})*MIN(4,MOD(I32,10))+1,"th","st","nd","rd","th")</f>
        <v>33rd</v>
      </c>
      <c r="I32" s="7">
        <v>33</v>
      </c>
      <c r="J32" s="9">
        <v>5</v>
      </c>
      <c r="K32" s="8">
        <v>13.15</v>
      </c>
      <c r="L32" s="8" t="str">
        <f>M32&amp;CHOOSE(AND(M32&lt;&gt;{11,12,13})*MIN(4,MOD(M32,10))+1,"th","st","nd","rd","th")</f>
        <v>15th</v>
      </c>
      <c r="M32" s="7">
        <v>15</v>
      </c>
      <c r="N32" s="9">
        <v>5</v>
      </c>
      <c r="O32" s="8">
        <v>11.15</v>
      </c>
      <c r="P32" s="8" t="str">
        <f>Q32&amp;CHOOSE(AND(Q32&lt;&gt;{11,12,13})*MIN(4,MOD(Q32,10))+1,"th","st","nd","rd","th")</f>
        <v>34th</v>
      </c>
      <c r="Q32" s="7">
        <v>34</v>
      </c>
      <c r="R32" s="9">
        <v>5</v>
      </c>
      <c r="S32" s="8">
        <v>13.6</v>
      </c>
      <c r="T32" s="8" t="str">
        <f>U32&amp;CHOOSE(AND(U32&lt;&gt;{11,12,13})*MIN(4,MOD(U32,10))+1,"th","st","nd","rd","th")</f>
        <v>16th</v>
      </c>
      <c r="U32" s="7">
        <v>16</v>
      </c>
      <c r="V32" s="9">
        <v>20</v>
      </c>
      <c r="W32" s="8">
        <v>50.5</v>
      </c>
      <c r="X32" s="8" t="str">
        <f>Y32&amp;CHOOSE(AND(Y32&lt;&gt;{11,12,13})*MIN(4,MOD(Y32,10))+1,"th","st","nd","rd","th")</f>
        <v>30th</v>
      </c>
      <c r="Y32" s="7">
        <v>30</v>
      </c>
    </row>
    <row r="33" spans="1:25" ht="14.25" customHeight="1" x14ac:dyDescent="0.15">
      <c r="A33" s="10" t="s">
        <v>810</v>
      </c>
      <c r="B33" s="10" t="s">
        <v>809</v>
      </c>
      <c r="C33" s="10" t="s">
        <v>796</v>
      </c>
      <c r="D33" s="10" t="s">
        <v>275</v>
      </c>
      <c r="E33" s="10"/>
      <c r="F33" s="9">
        <v>5</v>
      </c>
      <c r="G33" s="8">
        <v>12.9</v>
      </c>
      <c r="I33" s="7">
        <v>29</v>
      </c>
      <c r="J33" s="9">
        <v>5</v>
      </c>
      <c r="K33" s="8">
        <v>12.6</v>
      </c>
      <c r="M33" s="7">
        <v>23</v>
      </c>
      <c r="N33" s="9">
        <v>4.5</v>
      </c>
      <c r="O33" s="8">
        <v>12</v>
      </c>
      <c r="Q33" s="7">
        <v>29</v>
      </c>
      <c r="R33" s="9">
        <v>5</v>
      </c>
      <c r="S33" s="8">
        <v>11.95</v>
      </c>
      <c r="U33" s="7">
        <v>38</v>
      </c>
      <c r="V33" s="9">
        <v>19.5</v>
      </c>
      <c r="W33" s="8">
        <v>49.45</v>
      </c>
      <c r="Y33" s="7">
        <v>32</v>
      </c>
    </row>
    <row r="34" spans="1:25" ht="14.25" customHeight="1" x14ac:dyDescent="0.15">
      <c r="A34" s="10" t="s">
        <v>808</v>
      </c>
      <c r="B34" s="10" t="s">
        <v>807</v>
      </c>
      <c r="C34" s="10" t="s">
        <v>796</v>
      </c>
      <c r="D34" s="10" t="s">
        <v>161</v>
      </c>
      <c r="E34" s="10" t="s">
        <v>614</v>
      </c>
      <c r="F34" s="9">
        <v>5</v>
      </c>
      <c r="G34" s="8">
        <v>12.3</v>
      </c>
      <c r="I34" s="7">
        <v>37</v>
      </c>
      <c r="J34" s="9">
        <v>4.5</v>
      </c>
      <c r="K34" s="8">
        <v>12.7</v>
      </c>
      <c r="M34" s="7">
        <v>22</v>
      </c>
      <c r="N34" s="9">
        <v>4.5</v>
      </c>
      <c r="O34" s="8">
        <v>12.2</v>
      </c>
      <c r="Q34" s="7">
        <v>26</v>
      </c>
      <c r="R34" s="9">
        <v>4.5</v>
      </c>
      <c r="S34" s="8">
        <v>12.25</v>
      </c>
      <c r="U34" s="7">
        <v>36</v>
      </c>
      <c r="V34" s="9">
        <v>18.5</v>
      </c>
      <c r="W34" s="8">
        <v>49.45</v>
      </c>
      <c r="Y34" s="7">
        <v>32</v>
      </c>
    </row>
    <row r="35" spans="1:25" ht="14.25" customHeight="1" x14ac:dyDescent="0.15">
      <c r="A35" s="10" t="s">
        <v>806</v>
      </c>
      <c r="B35" s="10" t="s">
        <v>805</v>
      </c>
      <c r="C35" s="10" t="s">
        <v>796</v>
      </c>
      <c r="D35" s="10" t="s">
        <v>175</v>
      </c>
      <c r="E35" s="10" t="s">
        <v>498</v>
      </c>
      <c r="F35" s="9">
        <v>5</v>
      </c>
      <c r="G35" s="8">
        <v>12.45</v>
      </c>
      <c r="I35" s="7">
        <v>34</v>
      </c>
      <c r="J35" s="9">
        <v>4.5</v>
      </c>
      <c r="K35" s="8">
        <v>11.75</v>
      </c>
      <c r="M35" s="7">
        <v>33</v>
      </c>
      <c r="N35" s="9">
        <v>4</v>
      </c>
      <c r="O35" s="8">
        <v>12.05</v>
      </c>
      <c r="Q35" s="7">
        <v>28</v>
      </c>
      <c r="R35" s="9">
        <v>5</v>
      </c>
      <c r="S35" s="8">
        <v>13.1</v>
      </c>
      <c r="U35" s="7">
        <v>30</v>
      </c>
      <c r="V35" s="9">
        <v>18.5</v>
      </c>
      <c r="W35" s="8">
        <v>49.35</v>
      </c>
      <c r="Y35" s="7">
        <v>34</v>
      </c>
    </row>
    <row r="36" spans="1:25" ht="14.25" customHeight="1" x14ac:dyDescent="0.15">
      <c r="A36" s="10" t="s">
        <v>804</v>
      </c>
      <c r="B36" s="10" t="s">
        <v>803</v>
      </c>
      <c r="C36" s="10" t="s">
        <v>796</v>
      </c>
      <c r="D36" s="10" t="s">
        <v>110</v>
      </c>
      <c r="E36" s="10"/>
      <c r="F36" s="9">
        <v>5</v>
      </c>
      <c r="G36" s="8">
        <v>13.4</v>
      </c>
      <c r="I36" s="7">
        <v>18</v>
      </c>
      <c r="J36" s="9">
        <v>4.5</v>
      </c>
      <c r="K36" s="8">
        <v>11.55</v>
      </c>
      <c r="M36" s="7">
        <v>36</v>
      </c>
      <c r="N36" s="9">
        <v>4.5</v>
      </c>
      <c r="O36" s="8">
        <v>11</v>
      </c>
      <c r="Q36" s="7">
        <v>35</v>
      </c>
      <c r="R36" s="9">
        <v>5</v>
      </c>
      <c r="S36" s="8">
        <v>12.9</v>
      </c>
      <c r="U36" s="7">
        <v>34</v>
      </c>
      <c r="V36" s="9">
        <v>19</v>
      </c>
      <c r="W36" s="8">
        <v>48.85</v>
      </c>
      <c r="Y36" s="7">
        <v>35</v>
      </c>
    </row>
    <row r="37" spans="1:25" ht="14.25" customHeight="1" x14ac:dyDescent="0.15">
      <c r="A37" s="10" t="s">
        <v>802</v>
      </c>
      <c r="B37" s="10" t="s">
        <v>801</v>
      </c>
      <c r="C37" s="10" t="s">
        <v>796</v>
      </c>
      <c r="D37" s="10" t="s">
        <v>10</v>
      </c>
      <c r="E37" s="10" t="s">
        <v>88</v>
      </c>
      <c r="F37" s="9">
        <v>5</v>
      </c>
      <c r="G37" s="8">
        <v>12.95</v>
      </c>
      <c r="I37" s="7">
        <v>26</v>
      </c>
      <c r="J37" s="9">
        <v>4.5</v>
      </c>
      <c r="K37" s="8">
        <v>11.5</v>
      </c>
      <c r="M37" s="7">
        <v>37</v>
      </c>
      <c r="N37" s="9">
        <v>4.5</v>
      </c>
      <c r="O37" s="8">
        <v>11.2</v>
      </c>
      <c r="Q37" s="7">
        <v>33</v>
      </c>
      <c r="R37" s="9">
        <v>5</v>
      </c>
      <c r="S37" s="8">
        <v>12.85</v>
      </c>
      <c r="U37" s="7">
        <v>35</v>
      </c>
      <c r="V37" s="9">
        <v>19</v>
      </c>
      <c r="W37" s="8">
        <v>48.5</v>
      </c>
      <c r="Y37" s="7">
        <v>36</v>
      </c>
    </row>
    <row r="38" spans="1:25" ht="14.25" customHeight="1" x14ac:dyDescent="0.15">
      <c r="A38" s="10" t="s">
        <v>800</v>
      </c>
      <c r="B38" s="10" t="s">
        <v>799</v>
      </c>
      <c r="C38" s="10" t="s">
        <v>796</v>
      </c>
      <c r="D38" s="10" t="s">
        <v>161</v>
      </c>
      <c r="E38" s="10" t="s">
        <v>261</v>
      </c>
      <c r="F38" s="9">
        <v>5</v>
      </c>
      <c r="G38" s="8">
        <v>11.9</v>
      </c>
      <c r="I38" s="7">
        <v>38</v>
      </c>
      <c r="J38" s="9">
        <v>4.5</v>
      </c>
      <c r="K38" s="8">
        <v>12.3</v>
      </c>
      <c r="M38" s="7">
        <v>28</v>
      </c>
      <c r="N38" s="9">
        <v>3.7</v>
      </c>
      <c r="O38" s="8">
        <v>10.4</v>
      </c>
      <c r="Q38" s="7">
        <v>37</v>
      </c>
      <c r="R38" s="9">
        <v>5</v>
      </c>
      <c r="S38" s="8">
        <v>13.35</v>
      </c>
      <c r="U38" s="7">
        <v>26</v>
      </c>
      <c r="V38" s="9">
        <v>18.2</v>
      </c>
      <c r="W38" s="8">
        <v>47.95</v>
      </c>
      <c r="Y38" s="7">
        <v>37</v>
      </c>
    </row>
    <row r="39" spans="1:25" ht="14.25" customHeight="1" x14ac:dyDescent="0.15">
      <c r="A39" s="10" t="s">
        <v>798</v>
      </c>
      <c r="B39" s="10" t="s">
        <v>797</v>
      </c>
      <c r="C39" s="10" t="s">
        <v>796</v>
      </c>
      <c r="D39" s="10" t="s">
        <v>161</v>
      </c>
      <c r="E39" s="10" t="s">
        <v>261</v>
      </c>
      <c r="F39" s="9">
        <v>5</v>
      </c>
      <c r="G39" s="8">
        <v>12.4</v>
      </c>
      <c r="I39" s="7">
        <v>35</v>
      </c>
      <c r="J39" s="9">
        <v>4.5</v>
      </c>
      <c r="K39" s="8">
        <v>11.25</v>
      </c>
      <c r="M39" s="7">
        <v>38</v>
      </c>
      <c r="N39" s="9">
        <v>4.5</v>
      </c>
      <c r="O39" s="8">
        <v>11</v>
      </c>
      <c r="Q39" s="7">
        <v>35</v>
      </c>
      <c r="R39" s="9">
        <v>5</v>
      </c>
      <c r="S39" s="8">
        <v>12.25</v>
      </c>
      <c r="U39" s="7">
        <v>36</v>
      </c>
      <c r="V39" s="9">
        <v>19</v>
      </c>
      <c r="W39" s="8">
        <v>46.9</v>
      </c>
      <c r="Y39" s="7">
        <v>38</v>
      </c>
    </row>
  </sheetData>
  <pageMargins left="0.74803149606299213" right="0.74803149606299213" top="0.85750000000000004" bottom="0.98425196850393704" header="0" footer="0"/>
  <pageSetup paperSize="9" scale="85" orientation="landscape" cellComments="asDisplayed" r:id="rId1"/>
  <headerFooter alignWithMargins="0">
    <oddHeader>&amp;C&amp;14&amp;K000000South Island Championships 2019
STEP 3 Over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MAG Level 1</vt:lpstr>
      <vt:lpstr>STEP 1 under</vt:lpstr>
      <vt:lpstr>STEP 1 over</vt:lpstr>
      <vt:lpstr>MAG Level 2</vt:lpstr>
      <vt:lpstr>STEP 2 under</vt:lpstr>
      <vt:lpstr>STEP 2 over</vt:lpstr>
      <vt:lpstr>MAG Level 3</vt:lpstr>
      <vt:lpstr>STEP 3 under</vt:lpstr>
      <vt:lpstr>STEP 3 over</vt:lpstr>
      <vt:lpstr>MAG Level 4</vt:lpstr>
      <vt:lpstr>STEP 4 under</vt:lpstr>
      <vt:lpstr>STEP 4 over</vt:lpstr>
      <vt:lpstr>MAG Level 5</vt:lpstr>
      <vt:lpstr>STEP 5 under</vt:lpstr>
      <vt:lpstr>STEP 5 over</vt:lpstr>
      <vt:lpstr>MAG Level 6</vt:lpstr>
      <vt:lpstr>STEP 6 under</vt:lpstr>
      <vt:lpstr>STEP 6 over</vt:lpstr>
      <vt:lpstr>MAG Level 7</vt:lpstr>
      <vt:lpstr>STEP 7 under</vt:lpstr>
      <vt:lpstr>STEP 7 over</vt:lpstr>
      <vt:lpstr>MAG Level 8</vt:lpstr>
      <vt:lpstr>STEP 8 combined</vt:lpstr>
      <vt:lpstr>MAG Level 9</vt:lpstr>
      <vt:lpstr>STEP 9</vt:lpstr>
      <vt:lpstr>STEP 10</vt:lpstr>
      <vt:lpstr>MAG U18</vt:lpstr>
      <vt:lpstr>WAG Jnr International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Gym</cp:lastModifiedBy>
  <cp:lastPrinted>2019-09-07T23:21:27Z</cp:lastPrinted>
  <dcterms:created xsi:type="dcterms:W3CDTF">2019-09-07T01:17:04Z</dcterms:created>
  <dcterms:modified xsi:type="dcterms:W3CDTF">2019-09-08T05:17:32Z</dcterms:modified>
</cp:coreProperties>
</file>